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\\192.168.1.250\homes\F\HUGO\2026 ESTADOS FINANCIEROS\"/>
    </mc:Choice>
  </mc:AlternateContent>
  <bookViews>
    <workbookView xWindow="0" yWindow="0" windowWidth="20490" windowHeight="5550"/>
  </bookViews>
  <sheets>
    <sheet name="Hoja1" sheetId="1" r:id="rId1"/>
  </sheets>
  <definedNames>
    <definedName name="_xlnm._FilterDatabase" localSheetId="0" hidden="1">Hoja1!$A$4:$M$4</definedName>
    <definedName name="_xlnm.Print_Titles" localSheetId="0">Hoja1!$1:$4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5305" i="1" l="1"/>
  <c r="D4548" i="1"/>
  <c r="D4531" i="1"/>
  <c r="D4133" i="1" l="1"/>
  <c r="D4132" i="1"/>
  <c r="D496" i="1" l="1"/>
  <c r="D2005" i="1"/>
  <c r="D5" i="1" l="1"/>
  <c r="D5082" i="1"/>
  <c r="D4429" i="1"/>
  <c r="D4380" i="1" s="1"/>
  <c r="D3850" i="1"/>
  <c r="D3716" i="1"/>
  <c r="D5757" i="1" l="1"/>
</calcChain>
</file>

<file path=xl/sharedStrings.xml><?xml version="1.0" encoding="utf-8"?>
<sst xmlns="http://schemas.openxmlformats.org/spreadsheetml/2006/main" count="6998" uniqueCount="6318">
  <si>
    <t>MUNICIPIO DE GUAYMAS SONORA</t>
  </si>
  <si>
    <t>RELACION DE BIENES MUEBLES QUE COMPONEN SU PATRIMONIO</t>
  </si>
  <si>
    <t>CODIGO</t>
  </si>
  <si>
    <t>DESCRIPCION DEL BIEN</t>
  </si>
  <si>
    <t>VALOR EN LIBROS</t>
  </si>
  <si>
    <t>MOBILIARIO Y EQUIPO DE ADMINISTRACION</t>
  </si>
  <si>
    <t>CENTRO EDIOS.MPALES.</t>
  </si>
  <si>
    <t>1 ESC.MAD 1.93X80 8C</t>
  </si>
  <si>
    <t>3 SILLAS FIJAS C\BRA</t>
  </si>
  <si>
    <t>1 PORTA PLANOS MADER</t>
  </si>
  <si>
    <t>2 ESC 1.65X65 MUEBLE</t>
  </si>
  <si>
    <t>1 LIBRERO MAD 1.80 M</t>
  </si>
  <si>
    <t>6 SILLAS ESTIB. IGA</t>
  </si>
  <si>
    <t>2 LIBREROS MAD. 1.80</t>
  </si>
  <si>
    <t>2 SILLAS RECLIN.STT</t>
  </si>
  <si>
    <t>2 SILLAS VISIT.MUNHE</t>
  </si>
  <si>
    <t>3 SILLAS ESTIB.CROM.</t>
  </si>
  <si>
    <t>1 MAQUINA D'ESCRIBIR</t>
  </si>
  <si>
    <t>1 COMP.PRINT.386SX</t>
  </si>
  <si>
    <t>1 IMPRES.PAN.KXP1180</t>
  </si>
  <si>
    <t>1 MESA COMP.12060 IM</t>
  </si>
  <si>
    <t>D.I.F.</t>
  </si>
  <si>
    <t>1 ESC.MAD 1.70X91 6C</t>
  </si>
  <si>
    <t>1 CREDENZ 1.68X43 5C</t>
  </si>
  <si>
    <t>1 SILLON EJEC.GIR.BR</t>
  </si>
  <si>
    <t>2 SILLON FIJ.ACOJ.BR</t>
  </si>
  <si>
    <t>1 LAM.LATERAL IVONNE</t>
  </si>
  <si>
    <t>1 MESA MAD. 60X48</t>
  </si>
  <si>
    <t>1 RELOJ D'PARED BATE</t>
  </si>
  <si>
    <t>1 ESC.MET 1.14X76 2C</t>
  </si>
  <si>
    <t>2 SILLAS FIJAS SHEDR</t>
  </si>
  <si>
    <t>1 SILLON EJEC.GIR.PL</t>
  </si>
  <si>
    <t>1 ESC.MET 1.65X75 4C</t>
  </si>
  <si>
    <t>1 ARCHIV.MET STEL 4C</t>
  </si>
  <si>
    <t>1 SILLA GIRAT.SECRET</t>
  </si>
  <si>
    <t>1 LIBR.MAD.GIR.60X34</t>
  </si>
  <si>
    <t>1 RECIBIDOR MED.ECON</t>
  </si>
  <si>
    <t>1 ESC.MAD 1.20X60 2C</t>
  </si>
  <si>
    <t>2 ESC.MAD 1.59X78 4C</t>
  </si>
  <si>
    <t>1 LIBRERO MAD. 76X24</t>
  </si>
  <si>
    <t>2 MESAS TRAB.TIP.REC</t>
  </si>
  <si>
    <t>2 SILLS FIJ.MET.ACOJ</t>
  </si>
  <si>
    <t>2 SILLAS SEC.GIR.STE</t>
  </si>
  <si>
    <t>1 AIRE ACONDICIONADO</t>
  </si>
  <si>
    <t>1 BARRA MAD FORR.VIN</t>
  </si>
  <si>
    <t>1 MESA P\JUNT.FORR.V</t>
  </si>
  <si>
    <t>1 EQ.SONIDO INST.BOC</t>
  </si>
  <si>
    <t>1 MAQ. ESC.OLY.S\SG4</t>
  </si>
  <si>
    <t>1 MAQ.ESC.OLIV.MANUA</t>
  </si>
  <si>
    <t>1 ESC.MAD 1.59X78 4C</t>
  </si>
  <si>
    <t>1 CALC.SHARP 1802675</t>
  </si>
  <si>
    <t>1 MAQ.ESC.FAC.049595</t>
  </si>
  <si>
    <t>7 TARIMAS ALFOMBRADA</t>
  </si>
  <si>
    <t>3 MAQ.COSE LIBERTY</t>
  </si>
  <si>
    <t>1 ESC.MAD 1.59X78 5C</t>
  </si>
  <si>
    <t>1 MESA TRAB 1.59X78</t>
  </si>
  <si>
    <t>2 SILLONES GIRAT.BRA</t>
  </si>
  <si>
    <t>1 MESA MADERA 60X40</t>
  </si>
  <si>
    <t>2 SILLAS MULTIUSOS M</t>
  </si>
  <si>
    <t>1 ESC.MAD.1.59X78 4C</t>
  </si>
  <si>
    <t>12 SILLAS FIJAS</t>
  </si>
  <si>
    <t>1 ESC 1.65X65 MUNHER</t>
  </si>
  <si>
    <t>1 LIBRER.MAD.1.80X80</t>
  </si>
  <si>
    <t>3 SILLONES MCA.MUNHE</t>
  </si>
  <si>
    <t>1 AIRE AC.CENTR. 3HP</t>
  </si>
  <si>
    <t>1 MAQ.ESC.S91043122</t>
  </si>
  <si>
    <t>1 VENTILADOR PEDEST.</t>
  </si>
  <si>
    <t>1 ARCHIVERO USADO 4C</t>
  </si>
  <si>
    <t>1 MAQ.ESC. S\9104314</t>
  </si>
  <si>
    <t>1 CRED.MAD 1.80X42 2</t>
  </si>
  <si>
    <t>1 JUEGO SALA M.TERES</t>
  </si>
  <si>
    <t>3 SILLA FIJAS COCHIN</t>
  </si>
  <si>
    <t>1 SILLON ESPERA 4 AS</t>
  </si>
  <si>
    <t>1 ARCHIV. MAD. 3 GAV</t>
  </si>
  <si>
    <t>1 AIRE ACOND.CARR 2T</t>
  </si>
  <si>
    <t>1 VENTILADOR MESA</t>
  </si>
  <si>
    <t>1 MAQ.ESCRIBI PRINTAFORM S/90116985</t>
  </si>
  <si>
    <t>1 MONITOR LANIX SVGA COMPLETO</t>
  </si>
  <si>
    <t>1IMP. STAR MICRONICS NX-1500</t>
  </si>
  <si>
    <t>1COMP.LANMART CPU95110371MT95120139</t>
  </si>
  <si>
    <t>2 A.ACONDICIONADOS USADOS(SEPOG)</t>
  </si>
  <si>
    <t>1TV.RCA,20" SERIE 47700</t>
  </si>
  <si>
    <t>1 CAFETERA DIF</t>
  </si>
  <si>
    <t>2 ESC.MADERA "KARIM" DE 1.20X.70</t>
  </si>
  <si>
    <t>3 SILLAS SEC. PLIANA NEGRO</t>
  </si>
  <si>
    <t>1 REGULADOR ELECTRONICO ISB VOLTAJE</t>
  </si>
  <si>
    <t>1 IMPRESORA HEWLETT-PACKARD M-695C</t>
  </si>
  <si>
    <t>1 MAQ.ESC.ELEC.M-OFI-1000 PRINTAFOR</t>
  </si>
  <si>
    <t>1 ARCHIVERO 3 GAV. MOD-GAMMA GEBESA</t>
  </si>
  <si>
    <t>1 CAMARA DE VIDEO VIELUCAM SONY TRV</t>
  </si>
  <si>
    <t>1 MAQ. ESCRIBIR AX 3285</t>
  </si>
  <si>
    <t>1 IMPRESORA HP OFFICE JET R-45</t>
  </si>
  <si>
    <t>1 TV SONY 20 PULG.</t>
  </si>
  <si>
    <t>2 VIDEOCASETERAS</t>
  </si>
  <si>
    <t>1 ARCHIV.MAD.4 GAV.COL.ENCINO KARIM</t>
  </si>
  <si>
    <t>1 SILLA SEC.PLIANA START MCA.ERGOS</t>
  </si>
  <si>
    <t>3 SILLAS SECRET.PLIANA START ERGOS</t>
  </si>
  <si>
    <t>1 IMPRESORA HP DESKJET 930C CLR</t>
  </si>
  <si>
    <t>2 MAQ. ESC. AX325S</t>
  </si>
  <si>
    <t>2 ENFRIADORES DE AGUA</t>
  </si>
  <si>
    <t>1 RETRO 9075 3M</t>
  </si>
  <si>
    <t>1 TEL CEL NOKIA 282 0101KN2823</t>
  </si>
  <si>
    <t>1 MINI KENWOOD NV600</t>
  </si>
  <si>
    <t>2 LIBREROS ENT CENTER 002998668029</t>
  </si>
  <si>
    <t>1 BA¥O DE ARTESA DE ACERO INOX.</t>
  </si>
  <si>
    <t>1 BANCA DE DOS PLAZAS P/RECEPCION</t>
  </si>
  <si>
    <t>1 MUEBLE PARA ALIMENTACION DE BEBES</t>
  </si>
  <si>
    <t>1 MUEBLE PVC COLOR AZUL 6 NICHOS</t>
  </si>
  <si>
    <t>3 PERCHERO CONTRA MURO MADERA PINO</t>
  </si>
  <si>
    <t>3 MESAS PARA CAMBIO DE PA¥AL</t>
  </si>
  <si>
    <t>4 ESCRITORIOS METALICOS COLOR ARENA</t>
  </si>
  <si>
    <t>1 COMPUTADOR,AMD1800,128RAM,60 GB</t>
  </si>
  <si>
    <t>1 IMPRESORA LASER SAMSUNG ML 1430</t>
  </si>
  <si>
    <t>1 FAX HP SERIE:CN3COAGRPZ</t>
  </si>
  <si>
    <t>1 CALCULADORA REMINGTON M-R990</t>
  </si>
  <si>
    <t>1 COMP.CEL.80GB C/IMP.HP 6127 COLOR</t>
  </si>
  <si>
    <t>1 COMP.AMD DURON 1.2GHZ,128MB,80GB</t>
  </si>
  <si>
    <t>1 ABANICO 52" SOUTHWIND V</t>
  </si>
  <si>
    <t>3 ESCRITORIOS PENINSULA CAOBA</t>
  </si>
  <si>
    <t>3 SILLA SALAMANCA</t>
  </si>
  <si>
    <t>12 SILLAS ACOJINADAS NEGRAS</t>
  </si>
  <si>
    <t>2 ARCHIVEROS DE METAL 4 CAJ/NEGRO</t>
  </si>
  <si>
    <t>1 COMPUTADORA INTEL P4 DE 2.24 GHZ</t>
  </si>
  <si>
    <t>1 MULTIFUNCIONAL EPSON CX1500</t>
  </si>
  <si>
    <t>1 MUEBLE PENINSULA COLOR PINO</t>
  </si>
  <si>
    <t>1 IMPRESORA 3535 HP DESK JET</t>
  </si>
  <si>
    <t>1 CONMUTADOR SAMSUNG MOD.NX1232</t>
  </si>
  <si>
    <t>7 MINISPLIT,1 TON.,220,SOLO FRIO</t>
  </si>
  <si>
    <t>1 MINISPLIT,2 TON.,220</t>
  </si>
  <si>
    <t>1 COMPUTADOR CELERON 128 MB MON.17"</t>
  </si>
  <si>
    <t>1 IMPRESOR HP DJ 3745, USB 18 PPM</t>
  </si>
  <si>
    <t>2 ESCRITORIOS SECRETARIALES 1.20</t>
  </si>
  <si>
    <t>2 SILLAS HAMBURGO COLOR NEGRO</t>
  </si>
  <si>
    <t>3 ARCHIVEROS 4 GAVETAS TAMA¥O OFICI</t>
  </si>
  <si>
    <t>1 MODULO PARA COMPUTADORA GYM</t>
  </si>
  <si>
    <t>VARIOS MUEBLES USO U.B.R.</t>
  </si>
  <si>
    <t>1 BICILETA FIJA MERCURIO SBELT PLUS</t>
  </si>
  <si>
    <t>2 MESAS DE MADERA C'CAJON PRACTICO</t>
  </si>
  <si>
    <t>01 ESCRITORIO PENINSULA 1.80 X .70</t>
  </si>
  <si>
    <t>1 CREDENZA DE 1.80 X .40</t>
  </si>
  <si>
    <t>1 SILLON EJECUTIVO EN PIEL</t>
  </si>
  <si>
    <t>2 SILLONES EJECUTIVOS DE VISITA</t>
  </si>
  <si>
    <t>1 POLEA DE PARED INTERFERENCIALES</t>
  </si>
  <si>
    <t>PARAFINERO MARCA THERA BAND HY-2405</t>
  </si>
  <si>
    <t>1 RODILLO 30X90 CM INTERFERENCIALES</t>
  </si>
  <si>
    <t>1 RODILLO P'ESTIMULACION 90 X 60</t>
  </si>
  <si>
    <t>1 SILLA PARIS S-307 GA</t>
  </si>
  <si>
    <t>1 SILLA POLONIA S-310 RMP</t>
  </si>
  <si>
    <t>1 IMPRESOR LASERJET 1320 HP</t>
  </si>
  <si>
    <t>1 COMPUTADORA P/4 S-LMW65A101076</t>
  </si>
  <si>
    <t>1 COMPUTADORA P/4 LMW66A201912</t>
  </si>
  <si>
    <t>1 COPIADORA AFICIO MP. 1500</t>
  </si>
  <si>
    <t>1 REFRIGERADOR SANYO FRIDGEAR</t>
  </si>
  <si>
    <t>1 RADIOGRABADORA CON REP. DE CD</t>
  </si>
  <si>
    <t>BIBLIOTECA MUNICIPAL</t>
  </si>
  <si>
    <t>5 SILLONS ESP.IGA 4A</t>
  </si>
  <si>
    <t>2 SILLAS FIJAS IGA</t>
  </si>
  <si>
    <t>1 MESA EST.MD 3.68X1</t>
  </si>
  <si>
    <t>25 MACETEROS D BARRO</t>
  </si>
  <si>
    <t>1 MESA MAD.  1.50X81</t>
  </si>
  <si>
    <t>1 LONGUIV SF\M TOCAD</t>
  </si>
  <si>
    <t>3 MESAS MAD  1.50X80</t>
  </si>
  <si>
    <t>1 MOSTRAD.MAD.8 COMP</t>
  </si>
  <si>
    <t>1 MAQ.ESC.IBM EJEC.</t>
  </si>
  <si>
    <t>1 GUILLONT.CORTA PAP</t>
  </si>
  <si>
    <t>1 LIBRERO MAD.8 COMP</t>
  </si>
  <si>
    <t>1 MESA MAD.  1.50X80</t>
  </si>
  <si>
    <t>1 ENGARG. CUMBO GBC</t>
  </si>
  <si>
    <t>1 ENMICADORA GBC</t>
  </si>
  <si>
    <t>1 COPIAD. NASUA 2210</t>
  </si>
  <si>
    <t>1 ESTANT.MET.GRIS 5C</t>
  </si>
  <si>
    <t>3 ESTANT.MET.GRIS 6C</t>
  </si>
  <si>
    <t>1 MESA P\MAQ. 67X41</t>
  </si>
  <si>
    <t>4 SANITARIOS BLANCOS</t>
  </si>
  <si>
    <t>5 LAVABOS BLANCOS</t>
  </si>
  <si>
    <t>1 ABANICO DE PEDESTA</t>
  </si>
  <si>
    <t>L1 EQ.REF.S/9117402</t>
  </si>
  <si>
    <t>1 ENFRIADOR AGUA G&amp;E EGE603</t>
  </si>
  <si>
    <t>1 COMP.HP.PENT.4 SERIE MXJ3400BDL</t>
  </si>
  <si>
    <t>1 COMP.HP.PENT.4 SERIE MXJ3400799</t>
  </si>
  <si>
    <t>1 COMP.HP.PENT.4 SERIE MXJ340093X</t>
  </si>
  <si>
    <t>1 COMP.HP.PENT.4 SERIE MXJ340076Z</t>
  </si>
  <si>
    <t>1 COMP.HP.PENT.4 SERIE MXJ340073L</t>
  </si>
  <si>
    <t>1 COMP.HP.PENT.4 SERIE MXJ3400728</t>
  </si>
  <si>
    <t>1 IMP.LASER LEXMARK SERIE 890DRRZ</t>
  </si>
  <si>
    <t>1 AIRE ACONDIC.WHIRPOOL 1.5 TON.</t>
  </si>
  <si>
    <t>2 UNIDADES DE 8.5 TON TRASFASICO</t>
  </si>
  <si>
    <t>5 MESAS 2.40 MTS.</t>
  </si>
  <si>
    <t>1 MINISPLIT 3T 220 LG</t>
  </si>
  <si>
    <t>1 MINISPLIT 3 TON 220 LG</t>
  </si>
  <si>
    <t>1 MINISPLIT 2 TON LG C'POLIZA GTIA.</t>
  </si>
  <si>
    <t>1 IMPRESORA COLOR EPSON STYLUS C87</t>
  </si>
  <si>
    <t>CENTRO DES. INFANTIL</t>
  </si>
  <si>
    <t>1 MAQ.ESC.ELEC.OLYMP</t>
  </si>
  <si>
    <t>1 MESA MULTIUS.60X40</t>
  </si>
  <si>
    <t>1 COOLER R-30 IMPCO</t>
  </si>
  <si>
    <t>1 COOLER R-30</t>
  </si>
  <si>
    <t>1 AIRE ACOND.FREY.2T</t>
  </si>
  <si>
    <t>1 CALCULADORA CASIO</t>
  </si>
  <si>
    <t>1 RADIOG.SUPERSO.326</t>
  </si>
  <si>
    <t>1 RADIOG. 5244 MDM</t>
  </si>
  <si>
    <t>1 RADIOG.SUPERSON222</t>
  </si>
  <si>
    <t>1 BATID.PHILIPS 3149</t>
  </si>
  <si>
    <t>1 CALC.CASIO WJ20-12</t>
  </si>
  <si>
    <t>1 ABANICO DE PEDEST.</t>
  </si>
  <si>
    <t>2 ABANICOS DE PEDEST</t>
  </si>
  <si>
    <t>1 CALC. CASIO HR8B</t>
  </si>
  <si>
    <t>1 CALC. S\91052468</t>
  </si>
  <si>
    <t>1 ACOND.CARRI.340573</t>
  </si>
  <si>
    <t>1 REFRIG.GE.2M061102</t>
  </si>
  <si>
    <t>1 ACOND.YORK 2T YM24</t>
  </si>
  <si>
    <t>1 RADIOGR.HELI.HX705</t>
  </si>
  <si>
    <t>1 RADIOGRB.G.E.35264</t>
  </si>
  <si>
    <t>1 TELEV.COL.20"MITSU</t>
  </si>
  <si>
    <t>1 VIDEOCASSETERA G.S</t>
  </si>
  <si>
    <t>2 SILLAS SECRET GAS</t>
  </si>
  <si>
    <t>1 ESCRIT.24 X 48 P</t>
  </si>
  <si>
    <t>1 AIRE ACOND.M.YORK</t>
  </si>
  <si>
    <t>1 ARCHIV.MET.4/GAV.</t>
  </si>
  <si>
    <t>1 ABANICO</t>
  </si>
  <si>
    <t>1 C.INTERCOM.LEF-10</t>
  </si>
  <si>
    <t>L1 LICUADORA OSTER</t>
  </si>
  <si>
    <t>1 ENFR.AIRE ARTIC-CIRLLE R-30 2/P</t>
  </si>
  <si>
    <t>1 LICUADORA IEM LCI 17A 7.5KGS</t>
  </si>
  <si>
    <t>2 ENFRIAD.DE AIRE ARTIC-CIRCLE R-30</t>
  </si>
  <si>
    <t>1 LAVADORA EASY COMBOMATIC 5 KGS.</t>
  </si>
  <si>
    <t>1 AIRE ACONDICIONADO MIRAGE 1 1/2 T</t>
  </si>
  <si>
    <t>1 A.ACONDICIONADO YORK(YOYE24-6A)</t>
  </si>
  <si>
    <t>1 AIRE ACONDICIONADO YO YE24-6A</t>
  </si>
  <si>
    <t>1 MAQ.ESCR.ELEC.OLIVETTI S/6024432</t>
  </si>
  <si>
    <t>2 BATERIAS 3 PLZ.M/ERGOS MOD.707</t>
  </si>
  <si>
    <t>2 SILLAS SECR.M/REQUIEZ MOD.RS-250</t>
  </si>
  <si>
    <t>1 CALCULADORA 1422 80 4085</t>
  </si>
  <si>
    <t>1 ENFRIADOR VERT.2PTAS S-27OEIF0838</t>
  </si>
  <si>
    <t>1 COPIADORA XD-100 S-V7Y134736</t>
  </si>
  <si>
    <t>1 MAQUINA DE ESCR. ELECT. PRITAFORM</t>
  </si>
  <si>
    <t>1 AIRE AC. L.G. 1.5 TON LWM1835BAG</t>
  </si>
  <si>
    <t>1 AIRE AC. WHIRPOOL 1.5 T.ALM18YXT1</t>
  </si>
  <si>
    <t>1 FAX SHARP TERMICO BASICO</t>
  </si>
  <si>
    <t>1 MAQ. ESCRIBIR PROF OLIVETTI ET125</t>
  </si>
  <si>
    <t>1 SILLA ALTA PINCEL</t>
  </si>
  <si>
    <t>1 ESTUFA MABE/1600B 30</t>
  </si>
  <si>
    <t>2 SILLAS ALTAS COSCO</t>
  </si>
  <si>
    <t>1 CAMPANA IEM</t>
  </si>
  <si>
    <t>1 SILLA ALTA MASON</t>
  </si>
  <si>
    <t>1 CALENTADOR ELECTRICO</t>
  </si>
  <si>
    <t>1 LICUADORA OSTERIZER</t>
  </si>
  <si>
    <t>1 SILLA</t>
  </si>
  <si>
    <t>2 SILLAS ALTAS</t>
  </si>
  <si>
    <t>3 SILLAS GIRATORIAS</t>
  </si>
  <si>
    <t>05 VENTILADORES MYTECK</t>
  </si>
  <si>
    <t>1 COLCHON PARA CUNA CORRAL 70 X 1.3</t>
  </si>
  <si>
    <t>1 ESC. MESA DOBLE CAJONERA 1.5X1.75</t>
  </si>
  <si>
    <t>1 MESA COMPUTO MESSA SANTA CECILIA</t>
  </si>
  <si>
    <t>1 ARCHIVERO TRIPLE OFIPLEG MOD-AR31</t>
  </si>
  <si>
    <t>3 CUNAS LA MODERNA MULTIC.C/COLCHON</t>
  </si>
  <si>
    <t>30 COLCHONES INF. 74 X 150 X 8</t>
  </si>
  <si>
    <t>1 SILLA ALTA PERICA PRINCEL VENECIA</t>
  </si>
  <si>
    <t>1 MAQUINA DE ESCRIBIR OLIVETTI ETP</t>
  </si>
  <si>
    <t>1 AIRE AC.10 TON.220/3/60 S/NLLMII9</t>
  </si>
  <si>
    <t>02 ENFRIADORES DE AGUA G.E. GXCFO5D</t>
  </si>
  <si>
    <t>01 ENFRIADOR MABE RM65WLO</t>
  </si>
  <si>
    <t>PAQ.PRINTAFOR/MUEBLE SILLA IMPRESOR</t>
  </si>
  <si>
    <t>1 COMPUTADORA PRINTAFORM/MM2015</t>
  </si>
  <si>
    <t>2 CUNAS LA MODERNA MULTICOLOR</t>
  </si>
  <si>
    <t>1 SILLA CON BRAZO</t>
  </si>
  <si>
    <t>20 SILLAS ACOGINADAS</t>
  </si>
  <si>
    <t>2 MESAS DE 152 CMS.</t>
  </si>
  <si>
    <t>3 SILLAS ALTAS PRINCEL MOD. VENECIA</t>
  </si>
  <si>
    <t>3 SILLAS ALTAS VENECIA</t>
  </si>
  <si>
    <t>1 IMPRESORA HP 5440 DESKJET</t>
  </si>
  <si>
    <t>2 SILLAS GIRATORIAS</t>
  </si>
  <si>
    <t>1 SILLA ESTUDIANTE</t>
  </si>
  <si>
    <t>1 SILLA GER. S/BRAZOS</t>
  </si>
  <si>
    <t>1 COMPUTADOR DELL GX520 S-2G8LPB1</t>
  </si>
  <si>
    <t>1 COMPUTADORA P/4 S-LMW66A202028</t>
  </si>
  <si>
    <t>1 CENTRO DE ENTRETENIMIENTO D'MADER</t>
  </si>
  <si>
    <t>1 ESCRITORIO REGIO CONTEMPO</t>
  </si>
  <si>
    <t>1 SILLA SECREXPERTCH COLOR GUINDA</t>
  </si>
  <si>
    <t>1 SILLA SECREXPERTECH COLOR NEGRO</t>
  </si>
  <si>
    <t>CASA DE LA CULTURA</t>
  </si>
  <si>
    <t>2 ESC.EJC.1.80 10101</t>
  </si>
  <si>
    <t>3 SILL.EJC.DIN.10202</t>
  </si>
  <si>
    <t>6 SILLONES FIJOS GIR</t>
  </si>
  <si>
    <t>1 ESCRIT SECRET 1.20</t>
  </si>
  <si>
    <t>1 SILLA SECRET SEVIL</t>
  </si>
  <si>
    <t>2 SILLAS VISIT STACK</t>
  </si>
  <si>
    <t>1 MAQ ESCR ELECT IBM</t>
  </si>
  <si>
    <t>1 MESA P/MAQUINA ESC</t>
  </si>
  <si>
    <t>1 MESA P/CAFE ENCINO</t>
  </si>
  <si>
    <t>9 PIZARRONES</t>
  </si>
  <si>
    <t>1 ROTAFOLIO</t>
  </si>
  <si>
    <t>1 TRIPIE</t>
  </si>
  <si>
    <t>1 CORTINA</t>
  </si>
  <si>
    <t>4 CUADROS</t>
  </si>
  <si>
    <t>1 RADIOGRAV.DAYTRON</t>
  </si>
  <si>
    <t>3 ESPEJOS CON MADERA</t>
  </si>
  <si>
    <t>1 ESCALERA METALICA</t>
  </si>
  <si>
    <t>1 VENT.PEDEST.M 6001</t>
  </si>
  <si>
    <t>1 ESPEJO VISTA MADER</t>
  </si>
  <si>
    <t>1 VENT.PEDEST.HASNST</t>
  </si>
  <si>
    <t>1 ARCH.3 GAV.RIVIERA</t>
  </si>
  <si>
    <t>1 RADIO GRAV.GOLD C.</t>
  </si>
  <si>
    <t>2 ABANICOS</t>
  </si>
  <si>
    <t>1 MINI CAMPO ELEKTRA</t>
  </si>
  <si>
    <t>2 MOD.HELIX HX-7200</t>
  </si>
  <si>
    <t>1 PERSIANA VERTICAL</t>
  </si>
  <si>
    <t>1 SOPORTE P/TV.VIDEO</t>
  </si>
  <si>
    <t>2 RADIOGRAV.GRAL.EL</t>
  </si>
  <si>
    <t>1 MICROFONO PEDESTA</t>
  </si>
  <si>
    <t>1 PIANO MARK SEVENT</t>
  </si>
  <si>
    <t>1 TELEVISOR SANYO 2</t>
  </si>
  <si>
    <t>1 MAQ.ESC.ELECT.CAN</t>
  </si>
  <si>
    <t>1 RADIOGRAB.PANASON</t>
  </si>
  <si>
    <t>ESTANTES METALICOS</t>
  </si>
  <si>
    <t>14 ABANICOS INDUST.</t>
  </si>
  <si>
    <t>1 EQUIPO COMPLETO TALLER SERIGRAFIA</t>
  </si>
  <si>
    <t>1 AIRE ACONDICIONADO CASA CULTURA</t>
  </si>
  <si>
    <t>1 MODULAR Y 1 VIDEOCASETERA</t>
  </si>
  <si>
    <t>1 EQ.MODULAR GOLDSTAR CD-540/580A</t>
  </si>
  <si>
    <t>30 SILLAS PLEGABLES</t>
  </si>
  <si>
    <t>30 SILLAS PLEGABLES METALICAS</t>
  </si>
  <si>
    <t>9 MESAS METALICAS RECT.C/CUBIERTA</t>
  </si>
  <si>
    <t>1 ABANICO D'PEDESTA MASTERCRAFT</t>
  </si>
  <si>
    <t>1 CABALLETE DE MADERA DESMONTABLE</t>
  </si>
  <si>
    <t>2 VIOLIN MARCA PRIMA</t>
  </si>
  <si>
    <t>4 VIOLIN MARCA KLAUS MUELLER ETUDE</t>
  </si>
  <si>
    <t>1 MONITOR SUPERVGA No.AN18VCW281618</t>
  </si>
  <si>
    <t>CPU PENTIUM 3</t>
  </si>
  <si>
    <t>1 PIANO VERTICAL No. S-5197L</t>
  </si>
  <si>
    <t>SAXOFON HALSTON</t>
  </si>
  <si>
    <t>5 GUITARRAS YAMAHA</t>
  </si>
  <si>
    <t>1 TROMBON HALSTON</t>
  </si>
  <si>
    <t>3 MESAS METALICAS</t>
  </si>
  <si>
    <t>1 MESA METALICA 240 x 120</t>
  </si>
  <si>
    <t>1 GRABADORA COTECH No.GTP300</t>
  </si>
  <si>
    <t>1 GUITARRA ACUSTICA</t>
  </si>
  <si>
    <t>8 CABALLETES COLOR NATURAL</t>
  </si>
  <si>
    <t>1 IMPRESORA LEXMARK S-05440798250</t>
  </si>
  <si>
    <t>1 REPRODUCTOR DVD/VHDS PHILIPS</t>
  </si>
  <si>
    <t>1 COMPUTADORA P4 S/5A021 3.0GHZ</t>
  </si>
  <si>
    <t>1 IMPRESORA EPSON C87 S/092800</t>
  </si>
  <si>
    <t>1 MINISPLIT 2 TON LG</t>
  </si>
  <si>
    <t>1 MINISPLIT LG S-703KAYR00026</t>
  </si>
  <si>
    <t>1 MINISPLIT LG S/704KADT000162</t>
  </si>
  <si>
    <t>1 MINISPLIT LG S-704KAQJ00060</t>
  </si>
  <si>
    <t>1 MINISPLIT LG S-704KAHGYR00249</t>
  </si>
  <si>
    <t>1 ENFRIADOR DE AGUA G&amp;E</t>
  </si>
  <si>
    <t>1 HP OFFICEJET S:SMY7CC580SW</t>
  </si>
  <si>
    <t>AYUNTAMIENTO</t>
  </si>
  <si>
    <t>CABILDO</t>
  </si>
  <si>
    <t>7 SILLONES IGA 3 ASI</t>
  </si>
  <si>
    <t>9 SILLAS EJEC. FIJAS</t>
  </si>
  <si>
    <t>1 SILLA IGA 3 ASIENT</t>
  </si>
  <si>
    <t>9 SILLAS FIJAS</t>
  </si>
  <si>
    <t>1 MESA MAD.2.40X1.20</t>
  </si>
  <si>
    <t>1 SILLON FIJO DE MAD</t>
  </si>
  <si>
    <t>1 SILLA SEC.GIR.RIVI</t>
  </si>
  <si>
    <t>1 AIRE ACOND.FREYVEN</t>
  </si>
  <si>
    <t>1 ESC.MAD.1.68X60 1C</t>
  </si>
  <si>
    <t>1 ARCHIV. MET. 2 GAV</t>
  </si>
  <si>
    <t>1 ESCRITORIO METALIC</t>
  </si>
  <si>
    <t>5 SILLAS OFICINA HS/BR</t>
  </si>
  <si>
    <t>40 SILLAS VISITANTE MUNHER</t>
  </si>
  <si>
    <t>1 ARCHIVERO METALICO 4/G "ZARATE"</t>
  </si>
  <si>
    <t>1 COMP.CELEROM,1 IMPR.DJ-695</t>
  </si>
  <si>
    <t>ESCRITORIO COMPUTO PRINTAFORM S261P</t>
  </si>
  <si>
    <t>SILLON EJECUTIVO ERGOS MOD 705</t>
  </si>
  <si>
    <t>1 ESCRITORIO MARCA KARIM 1.80X.80</t>
  </si>
  <si>
    <t>1 ESCR.SECRET. KARIM 1.40 X .70</t>
  </si>
  <si>
    <t>1 SILLA VISITA MOD 701 ERGOS</t>
  </si>
  <si>
    <t>1 SILLA VISITA MOD 713 ERGOS</t>
  </si>
  <si>
    <t>1 ARCHIVERO MET.4 GAV. MC. GOPRI</t>
  </si>
  <si>
    <t>6 SILLAS VISITANTES RE-1030 REQUIEZ</t>
  </si>
  <si>
    <t>1 IMPRESORA EPSON S-FBCY160823</t>
  </si>
  <si>
    <t>1 COMP.AMD DURON,1.2GHZ,80GB,128MB</t>
  </si>
  <si>
    <t>01   1 MAQUINA DE ESCRIBIR</t>
  </si>
  <si>
    <t>02   1 MESA MULTIUSOS .60 x .40 CIA</t>
  </si>
  <si>
    <t>03   1 AIRE ACOND 2 TON KURAZAI KM225511</t>
  </si>
  <si>
    <t>04   1 AIRE ACOND 1.5 TON KURAZAI</t>
  </si>
  <si>
    <t>05   1 MESA PARA EQUIPO DE COMPUTO PRINT</t>
  </si>
  <si>
    <t>06   1 MESA P/MAQ MONCADA .60 x .40</t>
  </si>
  <si>
    <t>07   1 MESA P/COMPUTO PRINTAFORM SP1008</t>
  </si>
  <si>
    <t>08   1 SILLA SECRET PRINTAFORM MOD PRAGA</t>
  </si>
  <si>
    <t>09   1 BANCA P VISITA 3 PLAZAS ERGO</t>
  </si>
  <si>
    <t>10   1 BANCA DE VISITA 3 PLAZAS</t>
  </si>
  <si>
    <t>11   1 SILLA DE VISITA C'CODERA CAFE</t>
  </si>
  <si>
    <t>12   1 SILLA DE VISITA C'CODERA CAFE</t>
  </si>
  <si>
    <t>13   1 SILLA DE VISISTA C'CODERA CAFE</t>
  </si>
  <si>
    <t>14   13 SILLAS DE VISITA C'CODERA CAFE</t>
  </si>
  <si>
    <t>15   1 IMPRESORA EPSON STYLUS CX 1500</t>
  </si>
  <si>
    <t>16   1 IMPRESORA HP DJ3940 SCN5CI1KOYP</t>
  </si>
  <si>
    <t>17   ARCHIVERO METALICO 4 GAVETAS ARENA</t>
  </si>
  <si>
    <t>18   ARCHIVERO METALICO 4 GAVETAS ARENA</t>
  </si>
  <si>
    <t>19   ARCHIVERO METALICO 4 GAVETAS ARENA</t>
  </si>
  <si>
    <t>20   1 AIRE ACONDICIONADO LG 2 TON W242C</t>
  </si>
  <si>
    <t>21   1 AIRE ACONDICIONADO LG 2 TON W242C</t>
  </si>
  <si>
    <t>22   1 ESCRITORIO SEC 1.20x.70 CAOBA/NEG</t>
  </si>
  <si>
    <t>23   1 ESCRITORIO SEC 1.20x.70 CAOBA/NEG</t>
  </si>
  <si>
    <t>24   1 ESCRITORIO SEC 1.20x.70 CAOBA/NEG</t>
  </si>
  <si>
    <t>25   1 ESCRITORIO SEC 1.20x.70 CAOBA/NEG</t>
  </si>
  <si>
    <t>26   1 ESCRITORIO SEC 1.20x.70 CAOBA/NEG</t>
  </si>
  <si>
    <t>27   ESCRITORIO PENINSULA 1.60x.65 CAOBA</t>
  </si>
  <si>
    <t>28   ESCRITORIO PENINSULA 1.60x.65 CAOBA</t>
  </si>
  <si>
    <t>29   1 SILLA VISITANTE NEGRA ERGOCOMP</t>
  </si>
  <si>
    <t>30   1 SILLA VISITANTE NEGRA ERGOCOMP</t>
  </si>
  <si>
    <t>31   1 SILLA VISITANTE NEGRA ERGOCOMP</t>
  </si>
  <si>
    <t>32   1 SILLA VISITA NEGRA ERGOCOMP</t>
  </si>
  <si>
    <t>33   1 SILLA VISITA NEGRA ERGOCOMP</t>
  </si>
  <si>
    <t>34   1 SILLA VISITA NEGRA ERGOCOMP</t>
  </si>
  <si>
    <t>35   1 SILLA DE VISITA NEGRA ERGOCOMP</t>
  </si>
  <si>
    <t>36   1 SILLA DE VISITA NEGRA ERGOCOMP</t>
  </si>
  <si>
    <t>37   1 SILLA DE VISITA NEGRA ERGOCOMP</t>
  </si>
  <si>
    <t>38   1 SILLA DE VISITA NEGRA ERGOCOMP</t>
  </si>
  <si>
    <t>39   1 SILLA SECRET NEGRA LUXO</t>
  </si>
  <si>
    <t>40   1 SILLA SECRETARIAL NEGRA LUXO</t>
  </si>
  <si>
    <t>41   1 SILLA SECRET NEGRA LUXO</t>
  </si>
  <si>
    <t>42   1 SILLA SECRETARIAL NEGRA LUXO</t>
  </si>
  <si>
    <t>43   1 SILLA SECRETARIAL NEGRA LUXO</t>
  </si>
  <si>
    <t>44   1 SILLA SECRETARIAL NEGRA LUXO</t>
  </si>
  <si>
    <t>45   1 SILLA SECRETARIAL NEGRA LUXO</t>
  </si>
  <si>
    <t>46   1 SILLA SECRET NEGRA ERGOC</t>
  </si>
  <si>
    <t>54   1 SILLA DE VISITA NEGRA ERGOC</t>
  </si>
  <si>
    <t>55   1 SILLA DE VISITA NEGRA ERGOC</t>
  </si>
  <si>
    <t>56   1 SILLA DE VISITA NEGRA ERGOC</t>
  </si>
  <si>
    <t>57   1 SILLA DE VISITA NEGRA ERGOC</t>
  </si>
  <si>
    <t>58   1 SILLA VISITA NEGRA EROC</t>
  </si>
  <si>
    <t>59   1 SILLA DE VISITA NEGRA ERGOC</t>
  </si>
  <si>
    <t>60   1 SILLA VISITA NEGRA ERGOC</t>
  </si>
  <si>
    <t>63   IMPRESORA HP LASER S:CNB9207208</t>
  </si>
  <si>
    <t>64   1 FAX HP MOD.1040 INKJET S:CN772AN1</t>
  </si>
  <si>
    <t>65   1 ENFRIADOR DE AGUA WHIRPOOL</t>
  </si>
  <si>
    <t>68   1 MONITOR SAMSUNG LCD 18.5"</t>
  </si>
  <si>
    <t>69   1 MESA DE JUNTAS 3 x 1.20</t>
  </si>
  <si>
    <t>70   IMPRESORA HP S:VNB4W26427</t>
  </si>
  <si>
    <t>71   1 MINISPLIT 2 TON MIRAGE</t>
  </si>
  <si>
    <t>72   1 MINISPLIT 2 TON MIRAGE</t>
  </si>
  <si>
    <t>SINDICATURA</t>
  </si>
  <si>
    <t>SINDICTURA MPAL.</t>
  </si>
  <si>
    <t>1 ARCHIV.STEEL 3 CAJ</t>
  </si>
  <si>
    <t>3 SILLAS GIRAT. CAFE</t>
  </si>
  <si>
    <t>2 SILLAS IGA FIJAS</t>
  </si>
  <si>
    <t>1 SILLON FIJO C\BRAZ</t>
  </si>
  <si>
    <t>1 ESCRIT 1.40X75 2\C</t>
  </si>
  <si>
    <t>2 MAQ.ESC.OLIVET.SS</t>
  </si>
  <si>
    <t>1 ESC 1.52X.86 4 CAJ</t>
  </si>
  <si>
    <t>1 AIRE ACOND. RECORD</t>
  </si>
  <si>
    <t>1 SILLON ESPERA IGA</t>
  </si>
  <si>
    <t>1 ESC 1.14X75 3 CAJ.</t>
  </si>
  <si>
    <t>1 ESC 1.50X77 6 CAJ.</t>
  </si>
  <si>
    <t>1 CALCULAD.KMC 1008</t>
  </si>
  <si>
    <t>1 ARMARIO DE MADERA</t>
  </si>
  <si>
    <t>1 MAQ. ESC. OLYMPIA</t>
  </si>
  <si>
    <t>1 ARCHIV.MAD. 2 PTAS</t>
  </si>
  <si>
    <t>1 MAQ.ESC.S\91054059</t>
  </si>
  <si>
    <t>1 MAQ.SUM.S\90022235</t>
  </si>
  <si>
    <t>1 ESCRIT.MET. 4 CAJ.</t>
  </si>
  <si>
    <t>1 MAQ.ELEC.91110467</t>
  </si>
  <si>
    <t>1 MESA CIRC 1.50 ENC</t>
  </si>
  <si>
    <t>4 SILLAS FIJAS GRECI</t>
  </si>
  <si>
    <t>1 COPIAD.SHARP 7320S</t>
  </si>
  <si>
    <t>1COMP.LANPEN CPU96040317MT96030530</t>
  </si>
  <si>
    <t>1 COMP.486DX/120 8MB EN RAM</t>
  </si>
  <si>
    <t>1 IMPRESORA STYLUS COLOR</t>
  </si>
  <si>
    <t>1MAQ.ESC.EL.M.BROTHER S/J66447425</t>
  </si>
  <si>
    <t>1 EQ.CEL.MOTOROLA E.S.N.: ED0CABDB</t>
  </si>
  <si>
    <t>1 EQ.CELULAR NEC960 S-189/04327619</t>
  </si>
  <si>
    <t>1 EQ.CEL.MOTOROLA STARTAC-EOC1EC72</t>
  </si>
  <si>
    <t>1 EQ.CELULAR NEC960 S/189/04336091</t>
  </si>
  <si>
    <t>1 EQ.CEL.NOKIA 252 S/235/02586902</t>
  </si>
  <si>
    <t>1 EQ.CELULAR NEC962, S/189/04388644</t>
  </si>
  <si>
    <t>1 CONVERSION EQ.COMPUT.SINDICATURA</t>
  </si>
  <si>
    <t>3 SILLAS ALTAS D'CAJERO.SINDICATURA</t>
  </si>
  <si>
    <t>2 AIRES ACONDICIONADOS DAEWOD 1.5 T</t>
  </si>
  <si>
    <t>1 COMPUTADORA SAMSUNG SYNC MASTER</t>
  </si>
  <si>
    <t>1 IMPRESORA HP3420</t>
  </si>
  <si>
    <t>1 IMPRESORA LASER SAMSUNG ML1210</t>
  </si>
  <si>
    <t>1 RUTEADOR INALAMB. AWU1605001274</t>
  </si>
  <si>
    <t>1 IMPRESORA EPSON C67 (GRRY102627)</t>
  </si>
  <si>
    <t>DESPACHO DEL SINDICO</t>
  </si>
  <si>
    <t>01   ESCRITORIO MET 1.90*.93 5 CAJ/CAFE</t>
  </si>
  <si>
    <t>02   1 ARCHIVERO 3 CAJONES PM STILE MADE</t>
  </si>
  <si>
    <t>03   1 ARCHIVERO 4 GAVETAS GOPRI C/CAFE</t>
  </si>
  <si>
    <t>04   1 ARCHIVERO GOPRI 4 GAVETAS/CAFE</t>
  </si>
  <si>
    <t>05   1 ARCHIVERO GOPRI 4 GAVETAS CAFE</t>
  </si>
  <si>
    <t>06   1 MESA EST MET CAFE C/RUEDAS</t>
  </si>
  <si>
    <t>07   12 SILLAS VISITA PLIANA NEGRO</t>
  </si>
  <si>
    <t>09   1 RECIBIDOR SECRET MAD NEGRO/GRIS</t>
  </si>
  <si>
    <t>10   1 MODULO OP(1.50*.60*.75)ESQ.C/GRIS</t>
  </si>
  <si>
    <t>11   1 LIBRERO MAMPARA 1x.90CM C/GRIS</t>
  </si>
  <si>
    <t>12   1 MODULO OP(1.50*.60*.75)C/ESQ</t>
  </si>
  <si>
    <t>14   1 MONITOR SVGA 15"</t>
  </si>
  <si>
    <t>15   1 CPU AMD1800 DD 40GB 128 M, CD52X</t>
  </si>
  <si>
    <t>16   1 MONITOR SVGA 15"</t>
  </si>
  <si>
    <t>17   1 CPU AMD1800 DD40GB 128 RAM CD 52X</t>
  </si>
  <si>
    <t>18   1 MONITOR SVGA 15"</t>
  </si>
  <si>
    <t>19   1 SILLA VISITA C/BRAZO C/NEGRO</t>
  </si>
  <si>
    <t>21   1 SILLA SECRET GIRATORIA C/NEGRO</t>
  </si>
  <si>
    <t>22   1 SILLA SECRET GIRATORIA C/NEGRO</t>
  </si>
  <si>
    <t>23   1 SILLA SECRET GIRAT C/NEGRO</t>
  </si>
  <si>
    <t>24   1 MESA P'EQUIPO DE COMPUTO C/NEGRO</t>
  </si>
  <si>
    <t>25   1 ARCHIVERO DE 4 GAVETAS T/OFICIO</t>
  </si>
  <si>
    <t>26   1 ARCHIVERO 3 GAVETAS T/OFICIO</t>
  </si>
  <si>
    <t>27   1 ARCHIVERO MOD OP T/OFICIO</t>
  </si>
  <si>
    <t>28   1 MODULO OP ESCRITORIO 1.50*.60*.75</t>
  </si>
  <si>
    <t>29   1 MOD OP (LIBRERO DOS PUERTAS REPIS</t>
  </si>
  <si>
    <t>31   1 CAMARA DIGITAL VC 3MP 200M 4X</t>
  </si>
  <si>
    <t>37   1 CPU PENT 4 306HZ 512 M</t>
  </si>
  <si>
    <t>38   1 MONITOR 17"</t>
  </si>
  <si>
    <t>39   1 AIRE ACOND 1.5 TON LG</t>
  </si>
  <si>
    <t>40   1 AIRE ACOND 1.5 TON LG</t>
  </si>
  <si>
    <t>41   1 AIRE ACOND 1.5 TON LG</t>
  </si>
  <si>
    <t>42   1 ESCALERA DE TIJERA</t>
  </si>
  <si>
    <t>43   1 ARCHIVERO METL 4 GAV T OFICIO MG</t>
  </si>
  <si>
    <t>44   1 LIBRERO ELEMENTS 2 REPISAS 27447</t>
  </si>
  <si>
    <t>45   1 GABIINETE D'ALMACENAMIENTO 36663</t>
  </si>
  <si>
    <t>47   1 IMPRESORA HP SN/CN79C4V402</t>
  </si>
  <si>
    <t>49   1 MONIT 19" VIEWSONI S/QRTO74002945</t>
  </si>
  <si>
    <t>50   1 CPU CORE 2 DUO 2.9 2G, 400G DVD</t>
  </si>
  <si>
    <t>51   1 MONITOR BENQ 19"ETG6701230026</t>
  </si>
  <si>
    <t>53   1 SILLON EJECUT PIEL C'NEGRO REC</t>
  </si>
  <si>
    <t>54   1 SILLA ALTA TIPO CAJERO C/NEGRA</t>
  </si>
  <si>
    <t>55   1 SILLA ALTA TIPO CAJERA C/NEGRA</t>
  </si>
  <si>
    <t>56   1 SILLA ALTA TIPO CAJERO C/NEGRO</t>
  </si>
  <si>
    <t>57   1 MINISPLIT MCA YORK 24000 BTU</t>
  </si>
  <si>
    <t>58   1 PERSIANA MADERA HORIZONTAL</t>
  </si>
  <si>
    <t>60   BLACKBERRY 8350i S/010003132202820</t>
  </si>
  <si>
    <t>63   EQUIPO INTEL CPU:38019 8GB DDR3</t>
  </si>
  <si>
    <t>64   1 MONITOR LED 23" ASJD29A001432</t>
  </si>
  <si>
    <t>65   CAMARA SONY CYBERSHOT DSC-W710 16 M</t>
  </si>
  <si>
    <t>66   COMPUTADORA 2 GB RAM LED 18.5"</t>
  </si>
  <si>
    <t>67   COMPUTADORA ALL IN ONE AZC-606-MO26</t>
  </si>
  <si>
    <t>69   ARCHIVERO MET OFIK 4 GAV VERTICAL</t>
  </si>
  <si>
    <t>70   1 ARCHIVERO MET VERT 4 GAVETAS OFIK</t>
  </si>
  <si>
    <t>71   6 ESTANTES 61CM*1.22M *1.83M</t>
  </si>
  <si>
    <t>72   MOSTRADOR TRES ESTACIONES Y 9 CAJON</t>
  </si>
  <si>
    <t>73   CLOSET DE MADERA COLOR CAFE/24 PUER</t>
  </si>
  <si>
    <t>74   PLANERO DE MADERA</t>
  </si>
  <si>
    <t>75   CLOSET DE MADERA C/6 PUERTAS CHOCOL</t>
  </si>
  <si>
    <t>76   CLOSET DE MADERA C/6 PUERTAS CHOCOL</t>
  </si>
  <si>
    <t>79   SILLA GERENCIAL</t>
  </si>
  <si>
    <t>80   COMPUTADORA TITAN 4310 8GB-1TB,W8.1</t>
  </si>
  <si>
    <t>81   ESCRITORIO EJEC 1.8*.75*.75 CAOBA/N</t>
  </si>
  <si>
    <t>82   SILLA SECRETARIAL NEGRA MOD OHS-10</t>
  </si>
  <si>
    <t>83   SILLA SECRETARIAL NEGRA MOD-OHS-10</t>
  </si>
  <si>
    <t>84   SILLA SECRETARIAL NEGRA MOD OHS-10</t>
  </si>
  <si>
    <t>UNIDAD DE ENLACE</t>
  </si>
  <si>
    <t>01   IMPRESORA OKIDATA S:SAK2B029036I0</t>
  </si>
  <si>
    <t>PRESIDENCIA</t>
  </si>
  <si>
    <t>PRESIDENCIA MPAL</t>
  </si>
  <si>
    <t>1 ESC.MAD 2.9X.89 6C</t>
  </si>
  <si>
    <t>1 CREDENZ 1.22X47 5C</t>
  </si>
  <si>
    <t>5 SILLA MAD.ACOJ.FIJ</t>
  </si>
  <si>
    <t>1 SILLON EJEC.GIR.AC</t>
  </si>
  <si>
    <t>1 MESA MAD .70 X .54</t>
  </si>
  <si>
    <t>1 ARCHIV.MAD. 2 GAV.</t>
  </si>
  <si>
    <t>1 LIB.MAD 2.11X1.76</t>
  </si>
  <si>
    <t>1 ESCUDO GMAS.PARED</t>
  </si>
  <si>
    <t>1 NICHO P\BANDER CRI</t>
  </si>
  <si>
    <t>1 ASTA MAD.MET.LIENZ</t>
  </si>
  <si>
    <t>1 BUSTO METALICO</t>
  </si>
  <si>
    <t>1 ESC.MET 1.52X77 4C</t>
  </si>
  <si>
    <t>1 SILLA SEC.GIR.CAFE</t>
  </si>
  <si>
    <t>1 VITRINA 1.31X.45</t>
  </si>
  <si>
    <t>1 ESC.MET 1.52X76 2C</t>
  </si>
  <si>
    <t>1 ESCUDO DE  E.U.A.</t>
  </si>
  <si>
    <t>1 SILLON ESPERA ACOJ</t>
  </si>
  <si>
    <t>1 SILLON ESPERA 2 AS</t>
  </si>
  <si>
    <t>1 ESC.MET 1.83X91 5C</t>
  </si>
  <si>
    <t>1 FRIGOBAR WJO60 WHI</t>
  </si>
  <si>
    <t>1 FACSIMIL MCA.SHARP</t>
  </si>
  <si>
    <t>1 REG.LIN.VICA 250 W</t>
  </si>
  <si>
    <t>1 MESA MCA. MUNHER</t>
  </si>
  <si>
    <t>1 SILLA FIJ.ACOJ.CAF</t>
  </si>
  <si>
    <t>1 MAQ.ESC.9111047</t>
  </si>
  <si>
    <t>1 SILLA FIJA IGA</t>
  </si>
  <si>
    <t>1 TEL.CEL.224BM01271</t>
  </si>
  <si>
    <t>1 MAQ.ESC.S\8809567</t>
  </si>
  <si>
    <t>1 ESC.LAM 1.75X75 5C</t>
  </si>
  <si>
    <t>1 MESA GIR.50X50 1\C</t>
  </si>
  <si>
    <t>1 SILLON MAD.FIJ CAF</t>
  </si>
  <si>
    <t>1 SILLON RECL.CONFOR</t>
  </si>
  <si>
    <t>1 SILLA SECRET.GIRAT</t>
  </si>
  <si>
    <t>1 SILLON EJECUTIVO</t>
  </si>
  <si>
    <t>1 ARCH.METALICO 4GAV</t>
  </si>
  <si>
    <t>1 SILLON G.MCA.FILY</t>
  </si>
  <si>
    <t>1 ACRILICO 1.80X1.50</t>
  </si>
  <si>
    <t>1 FAX MOD.F-21.</t>
  </si>
  <si>
    <t>1 MAQ.ESCRIB.PRINTAFORM S/2110518</t>
  </si>
  <si>
    <t>1COMP.LANPENT.CPU96040315MT96030529</t>
  </si>
  <si>
    <t>1 COMP.PENTIUM 75 MHZ MEMORIA RAM</t>
  </si>
  <si>
    <t>1 SILLON EJEC.CLAS.BOSTON DE ENCINO</t>
  </si>
  <si>
    <t>4 SILLON VISITA BOSTON DE ENCINO</t>
  </si>
  <si>
    <t>1 MESA REDONDA CLAS.QUEEN.D ENCINO</t>
  </si>
  <si>
    <t>1 IMPRES.EPSON S/1F8E564113</t>
  </si>
  <si>
    <t>1 CREDENZA DE 1.80X50X.75</t>
  </si>
  <si>
    <t>1 LIBRERO DE 1.80 X .50</t>
  </si>
  <si>
    <t>2 SILLONES VISITA LINIA CLASICA</t>
  </si>
  <si>
    <t>1 MUEBLE MAD.PINO P/COPIADORA Y TV.</t>
  </si>
  <si>
    <t>1 MUEBLE MAD.PINO ACABADO NOGAL</t>
  </si>
  <si>
    <t>1 FAX MODEM MOTOROLA 28.8 EXTERNO</t>
  </si>
  <si>
    <t>3 SILLONES VISITA COLOR VINO</t>
  </si>
  <si>
    <t>1 IMPRESORA HP DESKJET 680C</t>
  </si>
  <si>
    <t>1 CALCULADORA OLIVETTI OFFICE CA100</t>
  </si>
  <si>
    <t>1 REFRIGERADOR HOT POINT 6G13U</t>
  </si>
  <si>
    <t>1 ESC.VERT.63X50X125 USO COMPUT.</t>
  </si>
  <si>
    <t>1 IMPRESORA H.P.MOD.DESKJET</t>
  </si>
  <si>
    <t>1 RESTIRADOR CON BANCO 1.20X.85CMS.</t>
  </si>
  <si>
    <t>1 LAMPARA CHICA DE ESCRITORIO</t>
  </si>
  <si>
    <t>1 IMPRESORA OFFICE JET500 H.PACKARD</t>
  </si>
  <si>
    <t>1 ARCHIVERO 2/G MAR MUNHER L EJEC</t>
  </si>
  <si>
    <t>1 BEEPER ALFNUM.MOTOROLA,MOD.MEMO</t>
  </si>
  <si>
    <t>1 A.ACOND.YORK 2TON.S/JK81306883</t>
  </si>
  <si>
    <t>1 CENTRAL TELEFONICA SIGMA SH830021</t>
  </si>
  <si>
    <t>MAQ. DE ESCRIBIR ELECTRICA</t>
  </si>
  <si>
    <t>I FAX PRINTAFORM</t>
  </si>
  <si>
    <t>2 ESC.MADERA "MONCADA" DE 1.20X.70</t>
  </si>
  <si>
    <t>1 SILLA SECRETARIAL PLIANA NEGRO</t>
  </si>
  <si>
    <t>2 SILLAS SECRETRIAL PLIANA NEGRO</t>
  </si>
  <si>
    <t>1 ARCHIVERO MET.4G FULTON SAFE</t>
  </si>
  <si>
    <t>1 ARCHIVERO 4 GAV.GRIS FULTON SAFE</t>
  </si>
  <si>
    <t>1 MAQ.ESC.ELEC.M-COR-90 PRINTAFORM</t>
  </si>
  <si>
    <t>1 PINTURA ACUARELA DE 70 X 50 CMS.</t>
  </si>
  <si>
    <t>1 PARCALETA DE MADERA CAFE 1.20</t>
  </si>
  <si>
    <t>1 IMPRESORA CANNON BJC85</t>
  </si>
  <si>
    <t>1 COMP.PORT.TOSHIBA S/70798158U</t>
  </si>
  <si>
    <t>CUATRO SIILAS VISITA M/1085 /REPIES</t>
  </si>
  <si>
    <t>1 TEL. SONY MODELO KV21</t>
  </si>
  <si>
    <t>1 VIDECASSETAR RCA M. VVR572</t>
  </si>
  <si>
    <t>1 COMP. PENTIUM III</t>
  </si>
  <si>
    <t>1 IMPRESORA HP DESKJET 640C</t>
  </si>
  <si>
    <t>1 MINI SPLIT DAEWO 1 1/2 TON</t>
  </si>
  <si>
    <t>1 ESCRIT. 1.8 1/C ROAL RDM201A CAOB</t>
  </si>
  <si>
    <t>1 CONECTOR 1.00 ROAL CAOBA RDMCONE</t>
  </si>
  <si>
    <t>1 CRED. EJE. 1.8 ROAL RDM208M CAOBA</t>
  </si>
  <si>
    <t>1 LIB. CRED. 1.8 ROAL RDM282M CAOBA</t>
  </si>
  <si>
    <t>1 ARCHIV. 4 GAV. ROAL RDM214H CAOBA</t>
  </si>
  <si>
    <t>1 SILLON EJ.REQUIEZ ALTO RP8700P/N</t>
  </si>
  <si>
    <t>1 DESTRUCTORA PAPEL 8220 IDEAL JAPA</t>
  </si>
  <si>
    <t>4 SILLONES VISITA PIEL 161RP8695 NE</t>
  </si>
  <si>
    <t>02 MODULARES SECRETARIALES</t>
  </si>
  <si>
    <t>1 MODULO EJECUTIVO/CON PEDESTAL</t>
  </si>
  <si>
    <t>1 GABINETE DE DOS PUERTAS</t>
  </si>
  <si>
    <t>03 ARCHIVEROS LINEA EJECUTIVA</t>
  </si>
  <si>
    <t>02 CREDENZAS NEGRAS/1.94 X .50 X.75</t>
  </si>
  <si>
    <t>02 LIBREROS S/CREDENZAS C/ENTREPA¥O</t>
  </si>
  <si>
    <t>2 MUEBLES MODULARES/CONJ.EJECUTIVO</t>
  </si>
  <si>
    <t>1 MAQ.ESC.ELEC.PRINTAFORM OFI 2000</t>
  </si>
  <si>
    <t>1 CONMUTADOR SAMSUNG EURO DCS 8 EXT</t>
  </si>
  <si>
    <t>1 MINI SPLIT LG LS-T182ACM</t>
  </si>
  <si>
    <t>1 COMP.CELERON 256MB,60GB,I.HP-6127</t>
  </si>
  <si>
    <t>I ARCHIVERO MADERA 4 GAVETAS OFICIO</t>
  </si>
  <si>
    <t>1 ESC.SECRET.1.4x0.75 MUEBLEMEX</t>
  </si>
  <si>
    <t>1 SILLON EJECUTIVO MCA.NAPOLEON</t>
  </si>
  <si>
    <t>1 TELEF.DIG.SAMSUNG PANTALLA 24BOT.</t>
  </si>
  <si>
    <t>1 COMP.P4,2.8GHZ 256MB,80GB,M.PLANO</t>
  </si>
  <si>
    <t>1 COMP.COMPAQ PRESARIO 2500 LAPTOP</t>
  </si>
  <si>
    <t>1 MINI SPLIT MCA.YORK 2 TON.</t>
  </si>
  <si>
    <t>1 HANDS PRING GSM 600(TEL.CEL/AGEN)</t>
  </si>
  <si>
    <t>1 ARCHIVERO 4 GAVETAS MCA.D.V.D.</t>
  </si>
  <si>
    <t>2 LIBREROS 5 ENTREPA¥OS MCA.D.V.D.</t>
  </si>
  <si>
    <t>1 LIBRERO CREDENZA MUEBLEMEX,ESCUAD</t>
  </si>
  <si>
    <t>1 COMP. LAPTOP PRINTAFORM APOLO 28C</t>
  </si>
  <si>
    <t>1 PODIUM DE ACRILICO</t>
  </si>
  <si>
    <t>1 ESCRITORIO D'MADERA MELAMINICA</t>
  </si>
  <si>
    <t>1 MUEBLE P/COMPUTADORA</t>
  </si>
  <si>
    <t>1 MUEBLE LIBRERO EMPOTRADO</t>
  </si>
  <si>
    <t>1 CAMARA DIGITAL 6MEGAPIX.Y ZOOM 4X</t>
  </si>
  <si>
    <t>1 FAX HP 1010 C/CHAROLA DE 50 HOJAS</t>
  </si>
  <si>
    <t>1 TELEFONO SAMSUNG S-S2JX546891</t>
  </si>
  <si>
    <t>MINI SPLIT 12 K 220 V</t>
  </si>
  <si>
    <t>SILLON EJECUTIVO VINIL COLOR NEGRO</t>
  </si>
  <si>
    <t>1 IMPRESORA HP DJ 6540,30PPM,USB</t>
  </si>
  <si>
    <t>1 IMPRESORA MULTIFUNC. HP/PSC 1510</t>
  </si>
  <si>
    <t>1 TRITURADORA DE PAPEL FELLOWES</t>
  </si>
  <si>
    <t>1 AIRE 5 TON. YORK/DIEM060A25</t>
  </si>
  <si>
    <t>1 COPIADORA MULTIF. S-L6403351</t>
  </si>
  <si>
    <t>1 LAPTOP NB COMPAQ S/CNF63506HH</t>
  </si>
  <si>
    <t>1 PODIUM CON ACRILICO Y VINIL</t>
  </si>
  <si>
    <t>2 MICROFONOS SHURE EZG15-SE</t>
  </si>
  <si>
    <t>1 ESCRITORIO 1.10 X 1.70 CAOBA/NEGR</t>
  </si>
  <si>
    <t>1 GABINETE .90 X .50 CAOBA/NEGRO</t>
  </si>
  <si>
    <t>1 SILLA SECRETARIAL NEGRO/LUXO</t>
  </si>
  <si>
    <t>1 SIST. PURIFICADOR E-S AGUA</t>
  </si>
  <si>
    <t>1 SIST. PURIFICADOR E-S DE AGUA</t>
  </si>
  <si>
    <t>1 TRITURADORA FELLOWS P70CM</t>
  </si>
  <si>
    <t>1 COMPUTADORA HP PAVILON CNC649QYJM</t>
  </si>
  <si>
    <t>1 MESA CIRCULAR 1.20 COLOR NEGRO</t>
  </si>
  <si>
    <t>4 SILLAS VISITANTE MADERA Y CROMO</t>
  </si>
  <si>
    <t>1 COMPUTADORA PENTIUM D/2.8 1GB</t>
  </si>
  <si>
    <t>1 COMPUTADORA CELERON S:601B00004</t>
  </si>
  <si>
    <t>1 IMPRESOR HP LASERJET S:CNB101319</t>
  </si>
  <si>
    <t>2 SILLONES EJECUTIVOS VINIPIEL NEGR</t>
  </si>
  <si>
    <t>3 ESCRITORIOS 1.60 X.60X.75 CAOB/NE</t>
  </si>
  <si>
    <t>1 SILLA SECRETARIAL COLOR NEGRO</t>
  </si>
  <si>
    <t>12 SILLAS VISITANTE COLOR NEGRO</t>
  </si>
  <si>
    <t>1 MESA CIRCULAR DE 1.20 CAOBA/NEGRO</t>
  </si>
  <si>
    <t>2 LIBREROS DE PISO CON ENTREPA¥OS</t>
  </si>
  <si>
    <t>1 MODULO OP. 1.90X.50X.75 CAOBA/NEG</t>
  </si>
  <si>
    <t>1 ESCRITORIO SEC.PENINSULA 1.30 CAJ</t>
  </si>
  <si>
    <t>1 LIENZO ORIGINAL "CRISTALES"FIRMAD</t>
  </si>
  <si>
    <t>1 IMPRESORA HP S/CN56AP1TOFP USB</t>
  </si>
  <si>
    <t>1 ESCRITORIO 1.20 X .70 CAOBA/NEGRO</t>
  </si>
  <si>
    <t>1 ESQUINERO 1.20 X 1.20 CAOBA/NEGRO</t>
  </si>
  <si>
    <t>1 SILLA SECRETARIAL EN TELA NEGRA</t>
  </si>
  <si>
    <t>1 SILLA SECRET. C'BRAZOS C'NEGRA</t>
  </si>
  <si>
    <t>5 SOMBRILLAS C'SOPORTE</t>
  </si>
  <si>
    <t>1 JGO. SILLONES REED CHAIR SEAFOAM</t>
  </si>
  <si>
    <t>1 JGO. DE MESAS TENLEY 3 EN 1 CAFE</t>
  </si>
  <si>
    <t>1 IMPRESORA LASERJET S:CNB0025830</t>
  </si>
  <si>
    <t>1 TELEFONO TREO 680</t>
  </si>
  <si>
    <t>1 CPU CORE DUO/1.8, INTEL,1GB,160GB</t>
  </si>
  <si>
    <t>1 CPU CORE DUO/1.8,INTEL,512,80GB</t>
  </si>
  <si>
    <t>1 IMPRESORA HP LASER 1020</t>
  </si>
  <si>
    <t>1 KIT MOTOROLA V3 NEGRO</t>
  </si>
  <si>
    <t>1 REFRIGERADOR HAIER MINI BAR</t>
  </si>
  <si>
    <t>1 MUEBLE CAJONERA BOMBAY</t>
  </si>
  <si>
    <t>1 IMPRESORA HP S:VNB3Y01392</t>
  </si>
  <si>
    <t>1 SILLA SECRETARIAL NEGRA HAMBURGO</t>
  </si>
  <si>
    <t>1 VENTILADOR PEDESTAL MYTEC</t>
  </si>
  <si>
    <t>1 HP OFFICEJET S:MY83P68017 K5400</t>
  </si>
  <si>
    <t>1 LAP TOP NOT HP 550 S:CNU8460QT</t>
  </si>
  <si>
    <t>1 RADIOGRABADORA</t>
  </si>
  <si>
    <t>1 TV PLASMA SAMSUNG MOD PL42A410CID</t>
  </si>
  <si>
    <t>1 ARBOL NAVIDE¥O 5 METROS</t>
  </si>
  <si>
    <t>1 FAX HP 640 S:CN9C14N12V</t>
  </si>
  <si>
    <t>COMPUTADORA NEGRO ASPEN MONITOR ACE</t>
  </si>
  <si>
    <t>COMPUTADORA SONY VPC-E817FL7</t>
  </si>
  <si>
    <t>1 VENTILADOR DE PEDESTAL 20" BRISA</t>
  </si>
  <si>
    <t>1 ENFRIADOR DE AGUA WHIRLPOOL</t>
  </si>
  <si>
    <t>MONITOR ACER LCD S:ETLC108085..4224</t>
  </si>
  <si>
    <t>BLACBERRY 3-G 359564033915549</t>
  </si>
  <si>
    <t>1 ARCHIVERO 4 GAVETAS MARCA OFIK</t>
  </si>
  <si>
    <t>SILLA SECRETARIAL COLOR NEGRA OHS06</t>
  </si>
  <si>
    <t>1 BLACKBERRY 3-G 9800TORCH 2053</t>
  </si>
  <si>
    <t>BLACKBERRY 3-G 9780 NEGRO 2053</t>
  </si>
  <si>
    <t>MINISPLIT 2 TON JET COOL S:106TALB0</t>
  </si>
  <si>
    <t>BLACKBERRY 8350iR S:10002769836820</t>
  </si>
  <si>
    <t>1 CONMUTADOR TEL PANASONIC KX-TS824</t>
  </si>
  <si>
    <t>IMPRESORA HP OFFICEJET/SCN091134QN</t>
  </si>
  <si>
    <t>COMPUTADORA PC-GHIA 1322 MONITOR MT</t>
  </si>
  <si>
    <t>1 IMPRESORA LASER SAMSUNG CLP-320</t>
  </si>
  <si>
    <t>1 CPU GENERICO ATOM D425 2GB RAM</t>
  </si>
  <si>
    <t>1 MONITOR BENQ 18.5" LCD NEGRO</t>
  </si>
  <si>
    <t>1 PERCHERO DE HERRERIA</t>
  </si>
  <si>
    <t>1 CAMARA KODAK DIGITAL C122 8 MP</t>
  </si>
  <si>
    <t>1 NOTEBOOK GATEWAY MX6214</t>
  </si>
  <si>
    <t>COMUNICACION SOCIAL</t>
  </si>
  <si>
    <t>1 MA.ESC.REMINGT.100</t>
  </si>
  <si>
    <t>1 ESC.LAM.1.65X75 4C</t>
  </si>
  <si>
    <t>1 SILLON EJEC.GIRAT.</t>
  </si>
  <si>
    <t>1 PROYECTAR 100EXP.MCA.VIVITAR 2000</t>
  </si>
  <si>
    <t>1 ESCRITORIO/MCA MUNHER/1.65 MADERA</t>
  </si>
  <si>
    <t>2 SILLAS VISITANTE MOD. ITALIANA</t>
  </si>
  <si>
    <t>1 ARCHIVERO MADERA MCA MUNHER 3GAVE</t>
  </si>
  <si>
    <t>1 RADIOG. SONY CFM-10</t>
  </si>
  <si>
    <t>1 CAFETERA AROMASTER</t>
  </si>
  <si>
    <t>1 IMPRESORA HP.MOD.DESKJET 6920</t>
  </si>
  <si>
    <t>1 DISCO DURO Y ACTUALIZ.</t>
  </si>
  <si>
    <t>1 A.ACONDICIONADO G.E. 1.5 TON.</t>
  </si>
  <si>
    <t>1 VIDEOCAMARA</t>
  </si>
  <si>
    <t>1 CAMARA DIGITAL KODAK LS420</t>
  </si>
  <si>
    <t>1 CAMARA DIGITAL SONY Y MEMORIA 162</t>
  </si>
  <si>
    <t>1 COMP.PEN.IV,MON.17",TEC,MOU,CDROM</t>
  </si>
  <si>
    <t>1 IMPRESORA HP DESKJET 3820</t>
  </si>
  <si>
    <t>1 SCANER HP SCANJET 3570C</t>
  </si>
  <si>
    <t>1 COMP.CELERON 1.8G MOUSE,TECL,MONI</t>
  </si>
  <si>
    <t>CAMARA DIGITAL SONY T1</t>
  </si>
  <si>
    <t>1 RADIOGRABADORA GOTECH S-GTP8220</t>
  </si>
  <si>
    <t>1 IMPRESORA EPSON S-EJTY051231</t>
  </si>
  <si>
    <t>1 SONY VIDEO DCRHC30</t>
  </si>
  <si>
    <t>1 RADIOGRABADORA SONIC TCR-398</t>
  </si>
  <si>
    <t>1 RADIOGRABADORA GOTECH GTP-190</t>
  </si>
  <si>
    <t>1 RADIOGRABADORA JENSEN CD-550</t>
  </si>
  <si>
    <t>1 IMPRESORA MULTIFUNC.EPSON CX-1500</t>
  </si>
  <si>
    <t>1 COMP.P4,3GHZ,512MB,80GB</t>
  </si>
  <si>
    <t>GRABADORA DIGITAL DS-330</t>
  </si>
  <si>
    <t>1 CAMARA DIGITAL SONY DSC-T3</t>
  </si>
  <si>
    <t>2 RADIOS GRABOTECH GTP-190 1C</t>
  </si>
  <si>
    <t>1 SILLA FIJA M'IGA DE PLASTICO</t>
  </si>
  <si>
    <t>1 SILLA GIRATORIA VINIL C'CAFE</t>
  </si>
  <si>
    <t>1 ARCHIVERO METAL.GAYSO 4 CAJONES</t>
  </si>
  <si>
    <t>1 IMPRESORA HP.-S-SCN5BT1JOVW</t>
  </si>
  <si>
    <t>1 AIRE ACONDICIONADO 2 TON LG W242C</t>
  </si>
  <si>
    <t>1 AIRE ACOND. 1 TON. LG W122CM</t>
  </si>
  <si>
    <t>1 RADIOGRABADORA PHILIPS AZ1017</t>
  </si>
  <si>
    <t>1 COMPUTADORA GEN.S:HA17HVJPA08726</t>
  </si>
  <si>
    <t>3 RADIOGRABADORAS SONY CFD-503CP</t>
  </si>
  <si>
    <t>1 RADIOGRABADORA RCA RCD011</t>
  </si>
  <si>
    <t>1 GRABADORA DIGITAL RCA S:RA251J443</t>
  </si>
  <si>
    <t>1 TELEFONO CELULAR BLACKBERRY BOLD</t>
  </si>
  <si>
    <t>1 CAMARA DE VIDEO SONY</t>
  </si>
  <si>
    <t>1 CPU GHIA D-CORE 2.8GH S:110835</t>
  </si>
  <si>
    <t>1 CPU GHIA D-CORE 2.8GH S:106289</t>
  </si>
  <si>
    <t>MONITOR GHIA LCD 18.5"S:ETNCA00140S</t>
  </si>
  <si>
    <t>MONITOR GHIA LCD 18.5"S:ETACA06952S</t>
  </si>
  <si>
    <t>SONY HANDY SCX20 N</t>
  </si>
  <si>
    <t>1 MULTIFUNCIONAL CANON MP250</t>
  </si>
  <si>
    <t>1 ENFRIADOR DE AGUA BLANCO</t>
  </si>
  <si>
    <t>BLACKBERRY 8350i S:10002986686820</t>
  </si>
  <si>
    <t>DESPACHO DE PRESIDENCIA</t>
  </si>
  <si>
    <t>01   COMPUTADORA DELL ALL IN ONE</t>
  </si>
  <si>
    <t>SECRETARIA PARTICULAR</t>
  </si>
  <si>
    <t>01   CENTRO DE TRABAJO</t>
  </si>
  <si>
    <t>02   MESA PLEGABLE</t>
  </si>
  <si>
    <t>03   1 COMPUTADORA MAC</t>
  </si>
  <si>
    <t>05   4 BAFLE AMPLIFICADO BKL MOD PJ15 AU</t>
  </si>
  <si>
    <t>06   COMPUTADORA 2 GB RAM LED 18.5"</t>
  </si>
  <si>
    <t>07   1 CA¥ON</t>
  </si>
  <si>
    <t>08   1 PANTALLA</t>
  </si>
  <si>
    <t>09   MINISPLIT TITANIUM 2 TON 220V INST.</t>
  </si>
  <si>
    <t>10   LAPTOP DELL S/DFDPFS1(C2809)</t>
  </si>
  <si>
    <t>12   1 ESCRITORIO EJEC OFFICE PLUS MERCU</t>
  </si>
  <si>
    <t>13   SILLON EJECUTIVO NEGRO VERSA</t>
  </si>
  <si>
    <t>14   1 CREDENZA EJEC 4 PTAS 1.8*.45*.70</t>
  </si>
  <si>
    <t>15   1 SILLA DE VISITA S/BRAZOS SEDIX</t>
  </si>
  <si>
    <t>16   1 SILLA DE VISITA S/BRAZOS SEDIX</t>
  </si>
  <si>
    <t>17   1 MESA REDONDA 1.20 DIAMETRO 75 ALT</t>
  </si>
  <si>
    <t>18   1 SILLA DEE SPERA OHV2400 OFFIHO</t>
  </si>
  <si>
    <t>19   1 SILLA DE ESPERA OHV2400 OFFIHO</t>
  </si>
  <si>
    <t>20   1 SILLA DE ESPERA OHV2400 OFFIHO</t>
  </si>
  <si>
    <t>21   1 SILLA DE ESPERA OHV2400 OFFIHO</t>
  </si>
  <si>
    <t>22   1 ESCRITORIO SEC 1.20*60*75</t>
  </si>
  <si>
    <t>23   1 SILLA SECRETARIAL BASICA OFIHO</t>
  </si>
  <si>
    <t>24   1 ARCHIVERO VERTICAL 3 GAVETAS OFIC</t>
  </si>
  <si>
    <t>25   1 ARCHIVERO 2 GAVETAS NEGRO</t>
  </si>
  <si>
    <t>26   COMPUTADORA INTEL CORE i3 1TB 4GB</t>
  </si>
  <si>
    <t>27   IMPRESORA HP COLOR LJ PRO MFPM477</t>
  </si>
  <si>
    <t>28   CPU DELL INSPIRON ID3647</t>
  </si>
  <si>
    <t>29   MONITOR DELL 18.5 E1916H 8</t>
  </si>
  <si>
    <t>30   PROYECTOR INFOCUS IN2126A 3500 LUM</t>
  </si>
  <si>
    <t>01   MONITOR ACO 23" S:ASJD59A001299</t>
  </si>
  <si>
    <t>02   MONITOR ACO 23" S:ASJD59A001301</t>
  </si>
  <si>
    <t>03   MONITOR ACO 23" S:ASJD59A000547</t>
  </si>
  <si>
    <t>04   MONITOR ACO 23" S:ASJD59A001293</t>
  </si>
  <si>
    <t>05   1 CPU CORE i3 1TB S:CPUG14082013</t>
  </si>
  <si>
    <t>06   CPU CORE i3 1TB S:CPUG14082013</t>
  </si>
  <si>
    <t>07   1 CPU CORE i3 CPUG14082013</t>
  </si>
  <si>
    <t>08   1 CPU CORE i3 1TB CPUG14082013</t>
  </si>
  <si>
    <t>09   MULTIFUNCIONAL EPSON S:S3YK128282</t>
  </si>
  <si>
    <t>10   CPU CORE i3 4GB S:CPUG(9)260913</t>
  </si>
  <si>
    <t>11   CPU COREi3 4GB 1TB S:CPUG(10)260913</t>
  </si>
  <si>
    <t>12   CPU COREi3 CPUG(11)260913 4GB 1TB</t>
  </si>
  <si>
    <t>13   CPU CORE i3 1TB S:CPUG(12)260913</t>
  </si>
  <si>
    <t>14   CPU CORE i3 1TB S:CPUG(13)26013</t>
  </si>
  <si>
    <t>15   CPU COREi3 1TB S:CPUG(14)260913 4GB</t>
  </si>
  <si>
    <t>16   MONITOR AOC 23" ASJD59A000005</t>
  </si>
  <si>
    <t>17   MONITOR AOC 23" S:ASJD59A000229</t>
  </si>
  <si>
    <t>18   MONITOR AOC23" S:ASJD59A000465</t>
  </si>
  <si>
    <t>19   MONITOR AOC23" S:ASJD59A000490</t>
  </si>
  <si>
    <t>20   MONITOR AOC 23" S:ASJD59A000492</t>
  </si>
  <si>
    <t>21   MONITOR AOC 23" S:ASJD59A00520</t>
  </si>
  <si>
    <t>22   1 MINISPLIT</t>
  </si>
  <si>
    <t>23   1 CAMARA REFLEX EOS T3</t>
  </si>
  <si>
    <t>24   VIDEOCAMARA SX22</t>
  </si>
  <si>
    <t>25   CAMARA SAMSUNG EC-WB1100BDBMX</t>
  </si>
  <si>
    <t>26   1 SILLON EJECUTIVO ALTO NEGRO OHE56</t>
  </si>
  <si>
    <t>27   1 SILLON EJECUTIVO ALTO NEGRO OHE56</t>
  </si>
  <si>
    <t>28   1 MESA CIRCULAR DE 1.20 CAOBA NEGRO</t>
  </si>
  <si>
    <t>29   1 ESCRITORIO 1 CAJON 1 GAVETA CAOBA</t>
  </si>
  <si>
    <t>30   1 ESCRITORIO 1 CAJON 1 GAV CAOBA NE</t>
  </si>
  <si>
    <t>31   1 ARCHIVERO VERT 4 GAVETAS CAOBA NE</t>
  </si>
  <si>
    <t>32   1 ARCHIVERO 4 GAVETAS CAOBA-NEGRO</t>
  </si>
  <si>
    <t>33   1 SILLA DE VISISTA NEGRA TUBULAR</t>
  </si>
  <si>
    <t>34   1 SILLA DE VISITA NEGRA TUBULAR</t>
  </si>
  <si>
    <t>35   1 SILLA DE VISTA NEGRA TUBULAR</t>
  </si>
  <si>
    <t>36   1 SILLA DE VISITA NEGRA TUBULAR</t>
  </si>
  <si>
    <t>37   1 SILLA DE VISITA NEGRA TUBULAR</t>
  </si>
  <si>
    <t>38   1 SILLA DE VISITA NEGRA TUBULAR</t>
  </si>
  <si>
    <t>39   1 SILLA DE VISITA NEGRA TUBULAR</t>
  </si>
  <si>
    <t>40   1 SILLA TUBULAR NEGRA DE VISITA</t>
  </si>
  <si>
    <t>41   1 SILLA DE VISITA NEGRA TUBULAR</t>
  </si>
  <si>
    <t>42   1 SILLA DE VISITA NEGRA TUBULAR</t>
  </si>
  <si>
    <t>ASUNTOS JURIDICOS</t>
  </si>
  <si>
    <t>01   ARCHIVERO 3 GAVETAS CAOBA/NEGRO MEL</t>
  </si>
  <si>
    <t>03   1 SILLA SECRET OFFIHO COLOR NEGRO</t>
  </si>
  <si>
    <t>04   IMPRESORA HP MULTI M127FN</t>
  </si>
  <si>
    <t>05   SCANNER HP G4050 S:CN85YA61R7</t>
  </si>
  <si>
    <t>06   MINISPLIT MIRAGE 1.5 TON 220V</t>
  </si>
  <si>
    <t>IMAGEN INSTITUCIONAL</t>
  </si>
  <si>
    <t>01   MINISPLIT TITANIUM 1.5 TON 220 V</t>
  </si>
  <si>
    <t>02   HP 240 NOTEBOOK K9Y53LT</t>
  </si>
  <si>
    <t>03   IMPRESORA DE INY EPSON T50</t>
  </si>
  <si>
    <t>SECRETARIA DEL AYUNTAMIENTO</t>
  </si>
  <si>
    <t>SECRETARIA DEL AYTO.</t>
  </si>
  <si>
    <t>1 ESC 1.53X77 4C S\S</t>
  </si>
  <si>
    <t>1 ESC 1.15X77 2 CAJ.</t>
  </si>
  <si>
    <t>2 ESC.CUB.VI.1.53X77</t>
  </si>
  <si>
    <t>1 GABINET MET DM NAC</t>
  </si>
  <si>
    <t>1 ARCHIV.MET.DM.NACI</t>
  </si>
  <si>
    <t>2 ARCHIV.DM NAC 3GAV</t>
  </si>
  <si>
    <t>1 SILLA SECRET.NEGRA</t>
  </si>
  <si>
    <t>1 AIRE ACOND.REC. 2T</t>
  </si>
  <si>
    <t>1 AIRE ACOND.REALVEN</t>
  </si>
  <si>
    <t>1 MAQ.ESC.BROT.PRINT</t>
  </si>
  <si>
    <t>1 ESC.MAD 1.80X.80</t>
  </si>
  <si>
    <t>1 CREDENZ MAD 1.80 M</t>
  </si>
  <si>
    <t>1 MESA DE 60X40 MULT</t>
  </si>
  <si>
    <t>1 MOD.RECEP.3 PLAZAS</t>
  </si>
  <si>
    <t>4 SILLAS FIJAS TELA</t>
  </si>
  <si>
    <t>1 MESA CIRCULAR</t>
  </si>
  <si>
    <t>1 GABINETE MAD.2PTAS</t>
  </si>
  <si>
    <t>1 ACRILIC.EJEC.NEWTO</t>
  </si>
  <si>
    <t>1 MAQ.ESC.PRINT.XD55</t>
  </si>
  <si>
    <t>1 MESA 70X90 OFIMEX</t>
  </si>
  <si>
    <t>1 TELEV.ZENITH 1914</t>
  </si>
  <si>
    <t>1 EQ.TRANS.SRP 11789</t>
  </si>
  <si>
    <t>1 SILLA FIJA MCA.IGA</t>
  </si>
  <si>
    <t>1 MONITOR RGB MULTIT</t>
  </si>
  <si>
    <t>1 COMPUT.MLPLUS M588</t>
  </si>
  <si>
    <t>1 REGUL.VOLTAJE 1KVA</t>
  </si>
  <si>
    <t>1 COMP.PRINT. 386SX</t>
  </si>
  <si>
    <t>1 IMPRES.PAN. EX1180</t>
  </si>
  <si>
    <t>1 REG.VOLT.M1200 1.2</t>
  </si>
  <si>
    <t>1 VENTILADOR SYRO-6</t>
  </si>
  <si>
    <t>1 ARCHIV DE 2 GAVETA</t>
  </si>
  <si>
    <t>1 ARCHIV DE 3 GAVETA</t>
  </si>
  <si>
    <t>1 SILLON GIRAT.ACOJI</t>
  </si>
  <si>
    <t>1 SILLA EJECUTIVA</t>
  </si>
  <si>
    <t>1 SILLA FIJA MCA IGA</t>
  </si>
  <si>
    <t>1 AIRE ACOND.M.2 TON</t>
  </si>
  <si>
    <t>1 EQ.LANIX 486 DX2</t>
  </si>
  <si>
    <t>1 REG.DE VOLT.ALTER</t>
  </si>
  <si>
    <t>1 AIRE ACOND. CARRIER S-15500BTU</t>
  </si>
  <si>
    <t>1FAX MARCA SAMSUNG MOD.SF-2800</t>
  </si>
  <si>
    <t>1COMP.LANMART CPU95110363MT95120113</t>
  </si>
  <si>
    <t>2 ARCHIV MET 4 GAV OFICIO M STEELE</t>
  </si>
  <si>
    <t>1 ACHIVERO  4 GAVETAS</t>
  </si>
  <si>
    <t>1 SILLA MOD.SEC.GIRATORIA C/RODADO</t>
  </si>
  <si>
    <t>4 CHAROLAS PAP.MARCA PRINTAFORM</t>
  </si>
  <si>
    <t>1 MAQUINA DE ESCRIBIR (DELEG.S JOSE</t>
  </si>
  <si>
    <t>1 A.ACOND.YORK 1.5TON.S/JK81303334</t>
  </si>
  <si>
    <t>1 A.ACOND.YORK 1.5TON.S/JK81303328</t>
  </si>
  <si>
    <t>1 COMP.CELERON 300 32MB RAM</t>
  </si>
  <si>
    <t>1 IMPRESORA MATRICAL STAR LC1011C</t>
  </si>
  <si>
    <t>1 VIDEOGRABADORA VHS SRIA.AYTO.</t>
  </si>
  <si>
    <t>3 SILLAS SECRETARIALES PLIANA NEGRO</t>
  </si>
  <si>
    <t>1 ARCHIVERO MET.4 GAV. "FULTON"</t>
  </si>
  <si>
    <t>1 ESCR.MADERA "MONCADA" DE 1.40X.70</t>
  </si>
  <si>
    <t>1 SILLON EJEC.MOD-705 PLIANA</t>
  </si>
  <si>
    <t>1 MAQ.ESCRIB.OLYMPIA MECANICA SG-3</t>
  </si>
  <si>
    <t>1 SILLON GERENCIAL PLIANA MCA.ERGOS</t>
  </si>
  <si>
    <t>1 PC PENT.II 400 MHZ MONIT. SVGA</t>
  </si>
  <si>
    <t>1 IMPRESORA HP 695 DESJET</t>
  </si>
  <si>
    <t>1 FAX SHARP UX178 QT 3 (PROFECO)</t>
  </si>
  <si>
    <t>1 SILLA SECRETARIAL TAPIZADA OXFORD</t>
  </si>
  <si>
    <t>1 ESCRIT.1.20 X.70 TUBULAR P/ENCINO</t>
  </si>
  <si>
    <t>1 ARCHIVERO METALICO DE 3 GAVETAS</t>
  </si>
  <si>
    <t>1 ESCRITORIO 1.60 TUBULAR "MONCADA"</t>
  </si>
  <si>
    <t>1 ESCRITORIO 1.40 TUBULAR "MONCADA"</t>
  </si>
  <si>
    <t>1 ARCHIVERO 4 GAV. "MONCADA"</t>
  </si>
  <si>
    <t>2 SILLA EJECUTIVA "ERGOS"</t>
  </si>
  <si>
    <t>2 MICROF.INALAMB.PROAM MOD.280 MIC</t>
  </si>
  <si>
    <t>1 AIRE AC.CARRIER M-51FT-25 S/1800N</t>
  </si>
  <si>
    <t>2 VENTILADORES KURAZAI</t>
  </si>
  <si>
    <t>1 ANAQUEL INST.DEP. 6 CHAROLAS</t>
  </si>
  <si>
    <t>2 SILLAS VISIT. INST.DEP. M-23 PLIA</t>
  </si>
  <si>
    <t>1 MESA MAD. INST.DEP. M-GYM RODADA</t>
  </si>
  <si>
    <t>1 COMP.PRINTAFORM.9710-A S/91064378</t>
  </si>
  <si>
    <t>1 IMP.PANASONIC KXP1150</t>
  </si>
  <si>
    <t>1 IMP.LEXMARK DESJET INST.DEPORTE</t>
  </si>
  <si>
    <t>1 SILLA SEC.PRINTAFORM I.DEPORTE</t>
  </si>
  <si>
    <t>1 MODULO P/COMP. S-281N I.DEPORTE</t>
  </si>
  <si>
    <t>1 ESC.MADERA C/CROMO 2 GAV.I DEPORT</t>
  </si>
  <si>
    <t>1 ARCHIVERO MET. 3 GAV. I. DEPORTE</t>
  </si>
  <si>
    <t>1 ESCR.SEC.1.4 MUNHER/ASESOR JURIDI</t>
  </si>
  <si>
    <t>1 ESC.EJ.1.6 2 CAJONES MUNHER/S.R.E</t>
  </si>
  <si>
    <t>1 SILLON EJ.REQUIEZ RESP.ALTO/S.R.E</t>
  </si>
  <si>
    <t>1 MAQ.ESC.EL.C/PANT./INST.DEPORTE</t>
  </si>
  <si>
    <t>1 LIBRERO PARRA MOD.ESCRIT. S.R.E.</t>
  </si>
  <si>
    <t>8 SILLAS VISITAS MOD.RE180"REQUIEZ"</t>
  </si>
  <si>
    <t>1 MAQ.ESC.ELECT.PRINTAFORM OFI 2000</t>
  </si>
  <si>
    <t>1 SILLON EJECUTIVO MOD.4300 REQUIEZ</t>
  </si>
  <si>
    <t>1 ARCHIVERO METALICO 4 GAVETAS COFR</t>
  </si>
  <si>
    <t>1 IMPRESORA PANASONIC</t>
  </si>
  <si>
    <t>1 MAQ. ESC. STANDAR OLYMPIA M-SG3</t>
  </si>
  <si>
    <t>1 AIRE AC.G.ELECT.1.5 TON.ASM18DASI</t>
  </si>
  <si>
    <t>1 ESC. SEC. DVD MADERA/VEND. AMB.</t>
  </si>
  <si>
    <t>1 ARCHIV. MET. 4 GAV.GOPRI/VEND.AMB</t>
  </si>
  <si>
    <t>1 SILLA EJEC. REQUIEZ/ VEND. AMB.</t>
  </si>
  <si>
    <t>1 IMPRESORA HP 656C/SEC.REL.EXT.</t>
  </si>
  <si>
    <t>1 ESC.EJEC.2 PEDESTALES MCA.MUEBLEM</t>
  </si>
  <si>
    <t>1 SILLON EJEC.MCA. MUNHER</t>
  </si>
  <si>
    <t>1 A.ACOND.WESTINGHOUSE WA6250K2A</t>
  </si>
  <si>
    <t>1 COMP.350MHZ 64 MB RAM DE 1.44 MB</t>
  </si>
  <si>
    <t>1 IMPRESORA OKIDATA ML-320,435 CP.</t>
  </si>
  <si>
    <t>1 IMPRESORA STYLUS EPSON C24UX USB</t>
  </si>
  <si>
    <t>1 SILLA SECRETARIAL MCA. REQUIEZ</t>
  </si>
  <si>
    <t>1 MAQUINA DE ESCRIBIR MOD OFI-2000</t>
  </si>
  <si>
    <t>1 IMPRESORA DJ 3820,12PPM,2MB,480</t>
  </si>
  <si>
    <t>1 COMP.CELERON 1.8G CD,MOUSE,TEC,MO</t>
  </si>
  <si>
    <t>1 COMPUTADORA MONITOR DE 17"</t>
  </si>
  <si>
    <t>1 IMPRESORA LASER SAMSUNG ML-1430</t>
  </si>
  <si>
    <t>1 COMPUTADOR AMD1800,128RAM,40GB</t>
  </si>
  <si>
    <t>1 SILLON EJECUTIVO EN VINI-PIEL</t>
  </si>
  <si>
    <t>1 MAQ.ESC.OLYMPIA S-6160046 USADA</t>
  </si>
  <si>
    <t>1 MESA METAL/MADERAMCA.DVD.50x.70 M</t>
  </si>
  <si>
    <t>1 CPU S:3650 8275 2203 6641 2045 66</t>
  </si>
  <si>
    <t>1 IMP. HP DESKJET SERIE TH43J171KJ</t>
  </si>
  <si>
    <t>2 ARCHIVEROS PRINTAFORM MOD.26</t>
  </si>
  <si>
    <t>1 FAX HP MOD. 1010</t>
  </si>
  <si>
    <t>1 TV SAMSUNG 20" MOD. 20MRL10</t>
  </si>
  <si>
    <t>2 ESCRITORIOS PRINTAFORM MOD.120</t>
  </si>
  <si>
    <t>1 RADIOGRABADORA JAVA MOD. CD8801-M</t>
  </si>
  <si>
    <t>1 COMBO VCR-DVD PHILLIPS M.DUP620</t>
  </si>
  <si>
    <t>4 SILLAS SECRETARIAL PRINTAFORM</t>
  </si>
  <si>
    <t>1 ENFRIADOR DE AGUA M.GXCF05D</t>
  </si>
  <si>
    <t>1 MESA RED.4/SILLAS TUB.MOD.90-20</t>
  </si>
  <si>
    <t>1 ESCRITORIO METALICO/MADERA 2 GAV.</t>
  </si>
  <si>
    <t>1 IMPRESORA HP MOD.6540/S-MY49L3R1M</t>
  </si>
  <si>
    <t>1 IMP.XEROX PHASER 3121  3823341376</t>
  </si>
  <si>
    <t>1 MESA P/COMPUTADORA PRINTAFORM ARI</t>
  </si>
  <si>
    <t>1 REFRIGERADOR SANYOSR377SM SRIO.AY</t>
  </si>
  <si>
    <t>1 COMP. CELERON 2.4GHZ, 256MB DDR</t>
  </si>
  <si>
    <t>1 COMP. CELERON 2.4 GHZ, 256MB DDR</t>
  </si>
  <si>
    <t>1 LIBRERO P'MESA D'COMPUTADORA</t>
  </si>
  <si>
    <t>1 SILLA SECRETARIAL GIRATORIA C/PIS</t>
  </si>
  <si>
    <t>4 SILLAS SECRETARIALES/PROFECO</t>
  </si>
  <si>
    <t>1 BANCA DE TRES PLAZAS.-PROFECO</t>
  </si>
  <si>
    <t>2 SILLAS ALTAS PARA ARBITRO</t>
  </si>
  <si>
    <t>1 ARCHIVERO DE MADERA 4 GAVETAS</t>
  </si>
  <si>
    <t>1 TV COLOR SAMSUNG 17" CL-17K10</t>
  </si>
  <si>
    <t>1 MONITOR PARA PC MARCA YUNDAI</t>
  </si>
  <si>
    <t>1 IMPRESORA DJ-HP610C</t>
  </si>
  <si>
    <t>1 RUTEADOR D-LINK S-BH9J364001405</t>
  </si>
  <si>
    <t>1 COMP.PORTATIL SONY S-0130054503</t>
  </si>
  <si>
    <t>1 IMPRESORA ML 1610 SAMSUNG LASER</t>
  </si>
  <si>
    <t>1 IMPRESORA HP S-STH66H15079</t>
  </si>
  <si>
    <t>1 COPIADORA MULTIFUNCIONAL BROTHER</t>
  </si>
  <si>
    <t>1 VIDEOCAMARA SONY DCRDVD-105</t>
  </si>
  <si>
    <t>3 AIRES ACONDI 1.5 TON LG W182CM</t>
  </si>
  <si>
    <t>1 DVD TOSAKI 5000/X</t>
  </si>
  <si>
    <t>1 TRITURADOR DE PAPEL</t>
  </si>
  <si>
    <t>1 COMPUTADORA PENTIUM S:2203NN08</t>
  </si>
  <si>
    <t>1 RADIO PORTATIL TK2212 VHF 4 WATTS</t>
  </si>
  <si>
    <t>1 TRITURADOR 3/4</t>
  </si>
  <si>
    <t>1 IMPRESORA HP LASER S/SCNB0069958</t>
  </si>
  <si>
    <t>1 IMPRESORA HP 1020 S/SCNB0069970</t>
  </si>
  <si>
    <t>1 ESCRITORIO 1.70 X 1.20 Y.65 X.50</t>
  </si>
  <si>
    <t>1 ESCRITORIO PENINSULA 1.60 X 1.20</t>
  </si>
  <si>
    <t>1 ESCRITORIO 1.60 X 1.20 Y PUENTE</t>
  </si>
  <si>
    <t>1 ESCRITORIO 1.70 X 1.20 Y PUENTE</t>
  </si>
  <si>
    <t>1 LIBRERO CON PUERTAS 1 X .30 X 1.2</t>
  </si>
  <si>
    <t>1 LIBRERO C'PUERTAS 1.20 X.30 X1.20</t>
  </si>
  <si>
    <t>1 MAQUINA DE ESCRIBIR PRINTAFORM O</t>
  </si>
  <si>
    <t>1 COMPUTADORA INTEL ATX P4 NEGRO</t>
  </si>
  <si>
    <t>1 SILLA PRINTAFORM HAMBURGO S-307-G</t>
  </si>
  <si>
    <t>1 COMPUTADORA INTEL  S:QXN080100964</t>
  </si>
  <si>
    <t>1 CONJ.PENINSULA 1.60 X 1.20 CAOBA</t>
  </si>
  <si>
    <t>1 ARCHIVERO MADERA AGLOM. 4 GAVETAS</t>
  </si>
  <si>
    <t>2 SILLAS PRINTAFORM COLOR NEGRO</t>
  </si>
  <si>
    <t>1 IMPRESORA HP S:TH84B541Q7</t>
  </si>
  <si>
    <t>1 COMPUTADORA S:ETLAL08004822039AE4</t>
  </si>
  <si>
    <t>1 CPU NEGRO ASPEN SIN DISCO DURO</t>
  </si>
  <si>
    <t>4 SILLAS NEGRAS</t>
  </si>
  <si>
    <t>1 SILLON EJECUTIVO COLOR NEGRO</t>
  </si>
  <si>
    <t>MINI SPLIT RHEEM SOLO FRIO 2 TONS</t>
  </si>
  <si>
    <t>1 IMPRESORA HP DJ6980 S:MY66DCSOT1</t>
  </si>
  <si>
    <t>1 TOSHIBA S:S99174582Q(10511)</t>
  </si>
  <si>
    <t>I AIRE ACOND.MINISPLIT YORK 24000BT</t>
  </si>
  <si>
    <t>CAMARA KODAK C142 ROJA</t>
  </si>
  <si>
    <t>1 SILLON EJEC PIEL/NEGRO OFFICHAIRS</t>
  </si>
  <si>
    <t>1 IMPRESORA SAMSUNG ML-1660 LASER</t>
  </si>
  <si>
    <t>1 COMPUTADORA ACER S:04900827130</t>
  </si>
  <si>
    <t>1 LIBRERO SUPERIOR EN MADERA CAOBA</t>
  </si>
  <si>
    <t>1 ARCHIVERO MET ALMENDRA 4 GAV OFIK</t>
  </si>
  <si>
    <t>1 TRITURADORA DE PAPEL ATIVA HX05</t>
  </si>
  <si>
    <t>1 MINISPLIT DE 1.5 TON MIRAGE SMCC</t>
  </si>
  <si>
    <t>1 MINISPLIT 1 TON SOLO FRIO MIRAGE</t>
  </si>
  <si>
    <t>IMPRESORA HP LASERJET P1606DNVNB3B9</t>
  </si>
  <si>
    <t>BLACKBERRY 8350i S:010002921972820</t>
  </si>
  <si>
    <t>AIRE 1.5 TON 220V S:106TADR00106</t>
  </si>
  <si>
    <t>IMPRESORA HP S:SMY01B2620Z(I2106)</t>
  </si>
  <si>
    <t>CONSEJO TUT. MENORES</t>
  </si>
  <si>
    <t>1 ESC.1.14X77 3 CAJ.</t>
  </si>
  <si>
    <t>1 ARCHIV.MET.4 GAV</t>
  </si>
  <si>
    <t>1 SILLON ESPERA 3 AS</t>
  </si>
  <si>
    <t>2 SILLAS FIJAS C\BRA</t>
  </si>
  <si>
    <t>1 AIRE ACOND.WASTEW</t>
  </si>
  <si>
    <t>1 ESCRIT 1.40X71 2C</t>
  </si>
  <si>
    <t>1 ESC.MET 1.20X70 2C</t>
  </si>
  <si>
    <t>1 SILLON GIR.CAF D\B</t>
  </si>
  <si>
    <t>1 MAQ.ESC.1554504 OL</t>
  </si>
  <si>
    <t>1 MAQ.ESC.SPRINTERTY</t>
  </si>
  <si>
    <t>1 MESA PORTA MAQUINA</t>
  </si>
  <si>
    <t>1 COPIADORA CANNON NP-1020</t>
  </si>
  <si>
    <t>DESPACHO DEL SECRETARIO</t>
  </si>
  <si>
    <t>01   COMPUTADORA INTEL 4G DD 500 GB</t>
  </si>
  <si>
    <t>02   1 MONITOR LED 18.5"</t>
  </si>
  <si>
    <t>03   1 COMPUTADORA INTEL 4G DD 500 GB</t>
  </si>
  <si>
    <t>04   1 MONITOR LED 18.5"</t>
  </si>
  <si>
    <t>05   1 NOBREAK SOLA BASIC 480VA</t>
  </si>
  <si>
    <t>06   CAMARA CYBERSHOT DSC-W610</t>
  </si>
  <si>
    <t>07   1 SILLA SECRETARIAL</t>
  </si>
  <si>
    <t>08   COMPUTADORA 2 GB RAM PANT LED 18.5"</t>
  </si>
  <si>
    <t>09   COMPUTADORA 2 GB RAM LED 18.5"</t>
  </si>
  <si>
    <t>10   1 ESCRITORIO SECRETARIAL</t>
  </si>
  <si>
    <t>11   1 MINISPLIT</t>
  </si>
  <si>
    <t>12   1 CA¥ON</t>
  </si>
  <si>
    <t>13   1 PANTALLA</t>
  </si>
  <si>
    <t>14   1 CPU DUAL CORE G830 2.7 2GB 500GB</t>
  </si>
  <si>
    <t>15   1 MONITOR SAMSUNG  LED 18.5 ZUMLHTJ</t>
  </si>
  <si>
    <t>16   MONITOR SAMSUNG LED 18.5</t>
  </si>
  <si>
    <t>17   1 ARCHIVERO METAL 4 GAVETAS OFICIO</t>
  </si>
  <si>
    <t>18   1 PODIUM</t>
  </si>
  <si>
    <t>19   SILLA SECRETARIAL</t>
  </si>
  <si>
    <t>20   1 SILLA SECRETARIAL C-NEGRO 5 PATAS</t>
  </si>
  <si>
    <t>21   1 SILLA EJEC C-NEGRO RESPALDO ALTO</t>
  </si>
  <si>
    <t>22   MINISPLIT 2 TON 220V LG</t>
  </si>
  <si>
    <t>23   IMPRESORA LASER HP</t>
  </si>
  <si>
    <t>24   ESCRITORIO EJECUTIVO CAPUCCINO</t>
  </si>
  <si>
    <t>25   SILLA SECRETARIAL NEGRA MOD OHS-10</t>
  </si>
  <si>
    <t>26   SILLA VISITANTE NEGRA MOD OHV-2200</t>
  </si>
  <si>
    <t>VENDEDORES AMBULANTES</t>
  </si>
  <si>
    <t>01   MINISPLIT TITANIUM 2 TON 220 V</t>
  </si>
  <si>
    <t>02   MULTIFUN HP DKJET 2515 CN2581325N</t>
  </si>
  <si>
    <t>03   MONITOR LG 19" 19M37</t>
  </si>
  <si>
    <t>04   1 SILLA DE VISITA NEGRA TUBULAR</t>
  </si>
  <si>
    <t>05   1 SILLA DE VISITA NEGRA TUBULAR</t>
  </si>
  <si>
    <t>JUZGADO CALIFICADOR</t>
  </si>
  <si>
    <t>01   1 IMPRESORA EPSON FX890</t>
  </si>
  <si>
    <t>07   CPU CORE i3 1TB S:CPUG(5)04092013</t>
  </si>
  <si>
    <t>08   CPU COREi3 4GB 1TB CPUG(6)04092013</t>
  </si>
  <si>
    <t>12   COMPUTADORA 2 GB RAM LED 18.5"</t>
  </si>
  <si>
    <t>PROFECO</t>
  </si>
  <si>
    <t>01   COMPUT. INTEL S/61206 AQYD19A001381</t>
  </si>
  <si>
    <t>02   SILLA DE VISITA ISO, MARCA OFFIHO</t>
  </si>
  <si>
    <t>03   SILLA DE VISITA ISO, MARCA OFFIHO</t>
  </si>
  <si>
    <t>04   SILLA DE VISITA ISO, MARCA OFFIHO</t>
  </si>
  <si>
    <t>05   SILLA DE VISITA ISO. MARCA OFFIHO</t>
  </si>
  <si>
    <t>06   SILLA DE VISITA ISO MARCA OFFIHO</t>
  </si>
  <si>
    <t>07   SILLA DE VISITA ISO, MARCA OFFIHO</t>
  </si>
  <si>
    <t>08   ESCRITORIO JVM CAJONERA 1.2*.60*.75</t>
  </si>
  <si>
    <t>09   ESCRITORIO OP JVM 1.2*.60*.75</t>
  </si>
  <si>
    <t>10   ESCRITORIO EN L JVM 1.8*.80*.75 LAT</t>
  </si>
  <si>
    <t>11   SILLON DE VISITA OHM-11002 OFFIHO</t>
  </si>
  <si>
    <t>OFICINA MUNICIPAL DE ENLACE</t>
  </si>
  <si>
    <t>1 CPU GHIA D-CORE S:106360 2.8 GB</t>
  </si>
  <si>
    <t>MONITOR GHIA 18.5" S:ETNCA07806019</t>
  </si>
  <si>
    <t>IMPRESORA HP DESKJET S:SCN0CQ2N0T4</t>
  </si>
  <si>
    <t>1 EXTINTOR DE 4.5 KG</t>
  </si>
  <si>
    <t>OFICINA MPAL DE ENLACE</t>
  </si>
  <si>
    <t>01   MINISPLIT MIRAGE EXF121J8011600466</t>
  </si>
  <si>
    <t>02   MINISPLIT MIRAGE EXF121J8071501882</t>
  </si>
  <si>
    <t>JUZGADO LOCAL</t>
  </si>
  <si>
    <t>01   COMPUTADORA 2 GB RAM LED 18.5"</t>
  </si>
  <si>
    <t>ACCION CIVICA Y CULTURAL</t>
  </si>
  <si>
    <t>1 SILLA SECRET. IGA</t>
  </si>
  <si>
    <t>1 VITRINA 1.33X44</t>
  </si>
  <si>
    <t>1 ESC.MET 1.51X76 6C</t>
  </si>
  <si>
    <t>1 SIILON EJEC.GIR.BR</t>
  </si>
  <si>
    <t>1 SILLA SEC.GIR.NEGR</t>
  </si>
  <si>
    <t>1 BASE PORTA MADERA</t>
  </si>
  <si>
    <t>1 ESC.MET 1.50X77 5C</t>
  </si>
  <si>
    <t>1 GUILLOTINA ACME</t>
  </si>
  <si>
    <t>2 ARCHIV.MET.GOY 4C.</t>
  </si>
  <si>
    <t>1 ESC.MET 1.14X77 3C</t>
  </si>
  <si>
    <t>1 MESA MAD 1.20X61</t>
  </si>
  <si>
    <t>1 MIMEOGRAFO GESTENE</t>
  </si>
  <si>
    <t>1 MAQ.ESC.O.85372373</t>
  </si>
  <si>
    <t>1 ESC.MET 1.23X77 2C</t>
  </si>
  <si>
    <t>1 SILLA FIJA IGA BCA</t>
  </si>
  <si>
    <t>1 ESC.MET 1.14X77 C.</t>
  </si>
  <si>
    <t>1 MESA GIR.MET 61X41</t>
  </si>
  <si>
    <t>1 MAQ.ESC.90012298</t>
  </si>
  <si>
    <t>1 MAQ.ESC.S\8808366</t>
  </si>
  <si>
    <t>1 ESC.MET 1.53X76 4C</t>
  </si>
  <si>
    <t>1 MIMEOG.ELE.4130SIA</t>
  </si>
  <si>
    <t>1 PROC.ELE.1103S3Z12</t>
  </si>
  <si>
    <t>1 SUMAD.ELEC.C\CULT.</t>
  </si>
  <si>
    <t>1 MAQ.ESC.S\90210366</t>
  </si>
  <si>
    <t>1 RADIOGRAB. GE35677</t>
  </si>
  <si>
    <t>8 SILLAS FIJAS I.G.A</t>
  </si>
  <si>
    <t>1 SIST. SONIDO MCA NRE SER. 5219060</t>
  </si>
  <si>
    <t>1 COMPUTADORA 486 COMPLETA</t>
  </si>
  <si>
    <t>3 BASES PARA MICROFONO</t>
  </si>
  <si>
    <t>2 MICROFONOS 270-050 PRO-AMP.</t>
  </si>
  <si>
    <t>1 MICROFONO USO EN CONTROL REMOTO</t>
  </si>
  <si>
    <t>I-IMPRES.MULTI-FOND NX-2410</t>
  </si>
  <si>
    <t>1 MAQ.ESC.ELECT.OFI 90 PRINTAFORM</t>
  </si>
  <si>
    <t>1 IMPRESORA OKIDATA ML 320 TURBO</t>
  </si>
  <si>
    <t>2 ATRIL P/MICROFONO SE-11</t>
  </si>
  <si>
    <t>1 ATRIL P/MICROFONO TRIPLE C/BOOM</t>
  </si>
  <si>
    <t>1 SILLON 2 PLAZAS "CHAYANNE"</t>
  </si>
  <si>
    <t>1 ARCHIVERO 4 GAV. "MUNHER"</t>
  </si>
  <si>
    <t>4 SILLAS DESCANSABRAZOS "METALZA"</t>
  </si>
  <si>
    <t>4 SILLAS SIN BRAZOS "METALZA"</t>
  </si>
  <si>
    <t>2 ESCRITORIOS SECRETARIALES "MUNHER</t>
  </si>
  <si>
    <t>1 SILLON EJEC.RESP.ALTO "REQUIEZ"</t>
  </si>
  <si>
    <t>1 MOD.EJEC.C/CREDENZA PUENTE"HAKEN"</t>
  </si>
  <si>
    <t>2 BAFLE PEAVEY TLS4 S/11095150-092</t>
  </si>
  <si>
    <t>1 MICROF.3 PACK E835</t>
  </si>
  <si>
    <t>DECK TEAC W416 S/NS0640225</t>
  </si>
  <si>
    <t>1 REPRODUCTOR 1440 S/IAC0823954</t>
  </si>
  <si>
    <t>1 MEZCLADOR P400 MASTER S/361900321</t>
  </si>
  <si>
    <t>1 AMPLIFICADOR MCA.REALIESTIC M.P.</t>
  </si>
  <si>
    <t>1 AMPLIFICADOR MCA.ACUSTIC DC 200W.</t>
  </si>
  <si>
    <t>2 BOCINAS MOD.MCS-683-82225</t>
  </si>
  <si>
    <t>2 BOCINAS PEAVEY SP #4 RANGO COMPLE</t>
  </si>
  <si>
    <t>1 MICROFONO VOICE C-CABLE MC3 UNIDE</t>
  </si>
  <si>
    <t>1 MICROFONO VOYCE UNIDERRIONAL</t>
  </si>
  <si>
    <t>1IMPRESORA H.P. DJ S-MY56ASP18Y(GL)</t>
  </si>
  <si>
    <t>1 IMPREOSRA LASER HP LASERJET 1320</t>
  </si>
  <si>
    <t>1 COMPUTADORA COMPAQ S/MXXB380PG1</t>
  </si>
  <si>
    <t>2 CAJA ACUSTICA PEAVEY MOD.PR15</t>
  </si>
  <si>
    <t>2 STAND BAFLE KLI REF.MOD.KSS2108</t>
  </si>
  <si>
    <t>1 MICROFONO INAL.MORRISON MOD.UEM90</t>
  </si>
  <si>
    <t>1 MEZCLADORA AMPLIF.PEAVEY MOD.PV8</t>
  </si>
  <si>
    <t>1 IMPRESORA HP DJ6940</t>
  </si>
  <si>
    <t>1 MINISPLIT 2 TON LG S/F</t>
  </si>
  <si>
    <t>1 REPRODUCTOR DE CD MOD.CD-200</t>
  </si>
  <si>
    <t>20 SILLAS ACOJINADAS</t>
  </si>
  <si>
    <t>2 MESAS REDONDAS 152 CM</t>
  </si>
  <si>
    <t>1 CALENTADOR DE PATIO</t>
  </si>
  <si>
    <t>IMP.LEXMARK S:S04461144024 CAM.KODA</t>
  </si>
  <si>
    <t>2 MESAS</t>
  </si>
  <si>
    <t>1 COMPUTADORA CELERON S:882704DA785</t>
  </si>
  <si>
    <t>1 COMPUTADORA S:ES0C0060020076C4002</t>
  </si>
  <si>
    <t>COMPUTADORA ETLE50C0060050F0274000</t>
  </si>
  <si>
    <t>1 LAPTOP IBM THINKPAD PENTIUM III</t>
  </si>
  <si>
    <t>AIRE ACONDICIONADO MINISPLIT SMEC18</t>
  </si>
  <si>
    <t>MINISPLIT TIPO SMEC1821X</t>
  </si>
  <si>
    <t>1 HP OFFICEJET 6500 IMP COPY,FAX,SC</t>
  </si>
  <si>
    <t>1 MINISPLIT 2 TON HI-WALL 220/1/60</t>
  </si>
  <si>
    <t>ACCION CIVICA</t>
  </si>
  <si>
    <t>01   1 MINILAPTOP ACER</t>
  </si>
  <si>
    <t>02   1 MESA REDONDA P'EVENTOS</t>
  </si>
  <si>
    <t>03   1 SILLA DE ACERO</t>
  </si>
  <si>
    <t>04   1 SILLA DE ACERO</t>
  </si>
  <si>
    <t>05   1 SILLA DE ACERO</t>
  </si>
  <si>
    <t>06   1 SILLA DE ACERO</t>
  </si>
  <si>
    <t>07   IMPRESOR HP S:CND8F475K4 LASERJET</t>
  </si>
  <si>
    <t>08   20 SILLAS NEGRA DUREX</t>
  </si>
  <si>
    <t>09   SILLA SECRET NEGRA GIRAT C/DESCANSA</t>
  </si>
  <si>
    <t>ASUNTOS RURALES</t>
  </si>
  <si>
    <t>1 ARCHIV. MET. 4 CAJ</t>
  </si>
  <si>
    <t>1 ESC.MET 1.52X76 5C</t>
  </si>
  <si>
    <t>2 SILLAS FIJAS HEATE</t>
  </si>
  <si>
    <t>1 ESC.MAD 1.60X70 4C</t>
  </si>
  <si>
    <t>1 SILLA ESPER IGA 3A</t>
  </si>
  <si>
    <t>1 LIBR.MAD 2.03X61</t>
  </si>
  <si>
    <t>1 MAQ.ESC.S\9071829</t>
  </si>
  <si>
    <t>1 ESC.MET 1.14X77 2C</t>
  </si>
  <si>
    <t>1 SILLA EJEC.GIR.D\B</t>
  </si>
  <si>
    <t>2 AIRES ACOND.CARRIE</t>
  </si>
  <si>
    <t>1 SILLA DE MADERA</t>
  </si>
  <si>
    <t>1 IMPRESORA HP DESJET 5650</t>
  </si>
  <si>
    <t>1 PORTAROTAFOLIO</t>
  </si>
  <si>
    <t>1 AIRE ACOND 2 TON LG W242CM</t>
  </si>
  <si>
    <t>1 IMPRESORA HP PHOTOSMART AIO</t>
  </si>
  <si>
    <t>COMISARIA DE LA MISA</t>
  </si>
  <si>
    <t>1 ESCRITORIO</t>
  </si>
  <si>
    <t>2 AIR.ACOND.MIR.C.SA</t>
  </si>
  <si>
    <t>1 REFRIG.IEM C.SALUD</t>
  </si>
  <si>
    <t>COMISARIA SAN CARLOS</t>
  </si>
  <si>
    <t>2 SILLAS FIJAS</t>
  </si>
  <si>
    <t>2 ARCHIV.DM NAL 3GAV</t>
  </si>
  <si>
    <t>1 ESC.MAD.C\PORT.MAQ</t>
  </si>
  <si>
    <t>4 SILLAS FIJ.C\NARAN</t>
  </si>
  <si>
    <t>1 ARCHIVERO 4 CAJON.</t>
  </si>
  <si>
    <t>1 PORTA MAQ 82X51 2C</t>
  </si>
  <si>
    <t>1 MAQ. ESCRIBIR ROYA</t>
  </si>
  <si>
    <t>1 ESC.MAD 1.14X67 1C</t>
  </si>
  <si>
    <t>1 MAQ.ESC.SPERRY REM</t>
  </si>
  <si>
    <t>1 MAQ.ESC.BROTHER AX</t>
  </si>
  <si>
    <t>1 ABANICO TECHO BCO.</t>
  </si>
  <si>
    <t>1 RADIO BAND LOC.MOT</t>
  </si>
  <si>
    <t>1 RADI BAND CIV. 23C</t>
  </si>
  <si>
    <t>2 PIST.T\REVOLV.C.38</t>
  </si>
  <si>
    <t>1 RIFLE CALIBRE 30</t>
  </si>
  <si>
    <t>1 BCO.ARMAS CAFE MAD</t>
  </si>
  <si>
    <t>1 ESTANTE DE MADERA</t>
  </si>
  <si>
    <t>1 BANDERA USO EXTERI</t>
  </si>
  <si>
    <t>1 PORTA BANDERA</t>
  </si>
  <si>
    <t>1 ASTA BANDERA EXTER</t>
  </si>
  <si>
    <t>3 CONOS ANARANJADOS</t>
  </si>
  <si>
    <t>2 SILLAS PROTULSA</t>
  </si>
  <si>
    <t>1 AIRE ACOND.WTW11\4</t>
  </si>
  <si>
    <t>1 SILLA GIRAT.NEGRA</t>
  </si>
  <si>
    <t>1 CALC.PRINT.8107930</t>
  </si>
  <si>
    <t>1 CALC.PRINT.9121593</t>
  </si>
  <si>
    <t>8 SILLS FIJ.ACOJ.TEL</t>
  </si>
  <si>
    <t>1 MAQ.ESC.5514388 OL</t>
  </si>
  <si>
    <t>1 ARCHIV.MAD. 3 GAV.</t>
  </si>
  <si>
    <t>1 COMP. LANPENTCPU96100596M03361000</t>
  </si>
  <si>
    <t>1 IMPRESORA HP DESKJET 610 COLOR.5</t>
  </si>
  <si>
    <t>01 MAQUINA DE ESCRIBIR OLYMPIA</t>
  </si>
  <si>
    <t>1 COMPUTADOR AMD1800,128 RAM,40GB</t>
  </si>
  <si>
    <t>1 MULTIF.EPSON CX3700 S-GT7Y011722</t>
  </si>
  <si>
    <t>MAQUINA DE ESCRIBIR OLYMPIA SG3</t>
  </si>
  <si>
    <t>COMISARIA DE VICAM</t>
  </si>
  <si>
    <t>1 ESC.MET.MCA.DM.NAL</t>
  </si>
  <si>
    <t>1 ARCHIV.MET. 4 CAJ.</t>
  </si>
  <si>
    <t>1 MAQ. ESC. OLIVETTY</t>
  </si>
  <si>
    <t>1 ENFRAID.AGUA ELEC.</t>
  </si>
  <si>
    <t>1 SILLON DOBLE B.B.</t>
  </si>
  <si>
    <t>1 VITRINA C\PTAS.CRI</t>
  </si>
  <si>
    <t>1 ESCRITORIO RIVIERA</t>
  </si>
  <si>
    <t>1 NICHO PARA BANDERA</t>
  </si>
  <si>
    <t>3 BANDERAS NACIONALE</t>
  </si>
  <si>
    <t>1 ESC.MET.PLOMO S\MC</t>
  </si>
  <si>
    <t>1 BATERIA DE SILLAS</t>
  </si>
  <si>
    <t>1 CALVIJERO</t>
  </si>
  <si>
    <t>1 ARMA M\MOSQUET.C.7</t>
  </si>
  <si>
    <t>1 ARMA MERLIN A1423</t>
  </si>
  <si>
    <t>1 CARABIN 30MM JUSCA</t>
  </si>
  <si>
    <t>1 MAQ.ESC.OLYMPIA</t>
  </si>
  <si>
    <t>1 MAQ. ESCRIBIR MANUAL OLIVETTY L98</t>
  </si>
  <si>
    <t>1 MAQUINA ESCRIBIR OLYMPIA MOD SG3</t>
  </si>
  <si>
    <t>1 CPU GHIA CEL S:124546(CV 25/05)</t>
  </si>
  <si>
    <t>1 MONITOR LCD GHIA S:ETKBA03181026</t>
  </si>
  <si>
    <t>COMISARIA DE POTAM</t>
  </si>
  <si>
    <t>1 MAQ.ESC.MCA FACIT</t>
  </si>
  <si>
    <t>3 SILLAS</t>
  </si>
  <si>
    <t>1 ESC.RECORT.C489330</t>
  </si>
  <si>
    <t>1 RIFLE 7MM.MAT.2721</t>
  </si>
  <si>
    <t>1 ESCRITORIO SECRET.1.40 MUEBLEMEX</t>
  </si>
  <si>
    <t>I ARCHIVERO 3 GAVETAS MUEBLEMEX</t>
  </si>
  <si>
    <t>6 SILLAS VISITANTES</t>
  </si>
  <si>
    <t>1 MAQUINA DE ESCRIBIR OLYMPIA</t>
  </si>
  <si>
    <t>COMISARIA DE ORTIZ</t>
  </si>
  <si>
    <t>1 MAQ.ESCRIB.OLYMPIA</t>
  </si>
  <si>
    <t>4 SILLAS ALUMINIO</t>
  </si>
  <si>
    <t>1 MAQ.ESC.ELECT.OLYMPIA S-551995</t>
  </si>
  <si>
    <t>COMISARIA FCO.MARQUE</t>
  </si>
  <si>
    <t>1 MOTOR TRIFASICO SUMERGIBLE 10HP</t>
  </si>
  <si>
    <t>1 VENTIL.MYTEK 72279</t>
  </si>
  <si>
    <t>1 VENTIL.PEDESTAL 16</t>
  </si>
  <si>
    <t>PROMOTORIA SOCIAL</t>
  </si>
  <si>
    <t>1 ESC.MET 1.50X75 2C</t>
  </si>
  <si>
    <t>1 ARCHIV.MET.82X54</t>
  </si>
  <si>
    <t>1 VITRINA STE 76 X39</t>
  </si>
  <si>
    <t>1 SILLA FIJA VERDE</t>
  </si>
  <si>
    <t>1 MAQ.ESC.90095295 P</t>
  </si>
  <si>
    <t>1 ESC.MET 1.80X85 6C</t>
  </si>
  <si>
    <t>COMISARIA FCO MARQUEZ</t>
  </si>
  <si>
    <t>01   2 MINISPLIT</t>
  </si>
  <si>
    <t>COMISARIA LA MISA</t>
  </si>
  <si>
    <t>01   1 MINISPLIT</t>
  </si>
  <si>
    <t>DELEG.SAN JOSE DE GUAYMAS</t>
  </si>
  <si>
    <t>1 MAQ.ESC.STD.MEC.14" OLIVETTI M98</t>
  </si>
  <si>
    <t>1 MAQUINA ESCRIBIR MECANICA OLIMPYA</t>
  </si>
  <si>
    <t>PROTECCION CIVIL</t>
  </si>
  <si>
    <t>01   MINISPLIT MOD X3 MIRAGE 1 TON</t>
  </si>
  <si>
    <t>02   AIRE ACONDICIONADO LG 2 TON W242C</t>
  </si>
  <si>
    <t>ORQUESTA SINFONICA</t>
  </si>
  <si>
    <t>01   PIANO DIGITAL YAMAHA YDP142</t>
  </si>
  <si>
    <t>02   TUBA ROY BENSON C/ESTUCHE TB-202</t>
  </si>
  <si>
    <t>03   TROMBON ROY BENSON C/ESTUCHE TT-242</t>
  </si>
  <si>
    <t>04   TROMBON ROY BENSON C/ESTUCHE BT-260</t>
  </si>
  <si>
    <t>05   INSTRUMENTOS/TROMPETAS/CORNO/CLARIN</t>
  </si>
  <si>
    <t>06   INSTRUMENTOS/VIOLAS/VIOLINES/CELLOS</t>
  </si>
  <si>
    <t>07   INSTRUMENTOS/CONGAS/BATERIAS/XILOFO</t>
  </si>
  <si>
    <t>08   1 VIBRAFONO COMBO 3 OCT MUSSER</t>
  </si>
  <si>
    <t>09   1 MARIMBA CLASSIC GRANDS 4 1/3 OCTA</t>
  </si>
  <si>
    <t>10   1 XILOFONO ACOUSTALON 3.5 OCT YAMAH</t>
  </si>
  <si>
    <t>11   1 CAMPANAS DE CONCIERTO 2.5 OCTAVAS</t>
  </si>
  <si>
    <t>12   SET DE CONGAS ASPIRE 10/11 10B-LP</t>
  </si>
  <si>
    <t>13   SET DE BATERIA 5 PZAS 12-GRETSCH EN</t>
  </si>
  <si>
    <t>14   1 PAR DE PLATOS DE CHOQUE 16J ZILDJ</t>
  </si>
  <si>
    <t>15   1 SET DE TIMBALES PULIDOS LUDWIG ES</t>
  </si>
  <si>
    <t>16   1 BOMBO DE CONCIERTO ADAMS MAHOGANY</t>
  </si>
  <si>
    <t>17   1 PANDERO 5D BLACK SWAMP 10"DOBLE</t>
  </si>
  <si>
    <t>18   1 TAROLA SINFONICA ROVER 6.5 X 14</t>
  </si>
  <si>
    <t>19   1 BONGOS LP ASPIRE CON BASE</t>
  </si>
  <si>
    <t>20   28 VIOLINES DE 4/4 COMPLETO C/ACCES</t>
  </si>
  <si>
    <t>21   8 VIOLINES DE 3/4 COMPLETO C/ACCES</t>
  </si>
  <si>
    <t>22   6 VIOLA 16"KLAUSS MUELLER DELUXE</t>
  </si>
  <si>
    <t>23   4 VIOLA 15" KLAUSS MUELLER DELUXE</t>
  </si>
  <si>
    <t>24   2 VIOLA 14" KLAUSS MUELLER DELUXE</t>
  </si>
  <si>
    <t>25   10 VIOLONCELLO 4/4 HANS KROGER CON</t>
  </si>
  <si>
    <t>26   7 CONTRABAJO 3/4 HANS KROGER CON AC</t>
  </si>
  <si>
    <t>27   5 TROMPETA DE ESTUDIANTE CON 22B</t>
  </si>
  <si>
    <t>28   1 CLARINETE BAJO</t>
  </si>
  <si>
    <t>29   4 FLAUTAS DE ESTUDIANTE ARMSTRONG</t>
  </si>
  <si>
    <t>30   1 PICCOLO ARMSTRONG</t>
  </si>
  <si>
    <t>31   2 OBOE SELMER 120B CUERPO RESONANTE</t>
  </si>
  <si>
    <t>32   1 CORNO INLGES PROFESIONAL VENTO GR</t>
  </si>
  <si>
    <t>33   3 FAGOT AMATI PROFESIONAL ABN 41JS</t>
  </si>
  <si>
    <t>34   6 CORNO FRANCES DOBLE HOLTON</t>
  </si>
  <si>
    <t>35   4 CLARINETE EN SI BEMOL CON LLAVES</t>
  </si>
  <si>
    <t>ASUNTOS DE GOBIERNO</t>
  </si>
  <si>
    <t>01   IMPRESORA HP COLOR LJ PRO MFPM477</t>
  </si>
  <si>
    <t>AUDITORIO CIV. MPAL.</t>
  </si>
  <si>
    <t>1 MESA MADERA 66X66</t>
  </si>
  <si>
    <t>1 ENFRAD.AGUA AMERIC</t>
  </si>
  <si>
    <t>7 SANITAR.BCOS.S\MCA</t>
  </si>
  <si>
    <t>5 LAVABOS COLOR BCO.</t>
  </si>
  <si>
    <t>6 SANITARIOS C\BLANC</t>
  </si>
  <si>
    <t>2 LAVABOS</t>
  </si>
  <si>
    <t>1 MARCO ADORN.CONCHA</t>
  </si>
  <si>
    <t>2 MACET.ADORN.CONCHA</t>
  </si>
  <si>
    <t>8 MACET.BARRO BLANCO</t>
  </si>
  <si>
    <t>2 MACETEROS DE METAL</t>
  </si>
  <si>
    <t>1 MESA CENT.MAD.1.24</t>
  </si>
  <si>
    <t>3 SILLONS D'JGO.SALA</t>
  </si>
  <si>
    <t>6 SILLAS FIJ. METAL.</t>
  </si>
  <si>
    <t>1 TOCAD.MAD 3.63X54</t>
  </si>
  <si>
    <t>4 ESPEJOS FIJOS PARE</t>
  </si>
  <si>
    <t>2 LAMP.VESTID.MAD.CO</t>
  </si>
  <si>
    <t>1 MESA GRIS 2.03X62</t>
  </si>
  <si>
    <t>1 MESA MAD.  2.43X60</t>
  </si>
  <si>
    <t>1 ESC. MAD.3 CAJONES</t>
  </si>
  <si>
    <t>4 SILLS FIJ.ACOJ.MAD</t>
  </si>
  <si>
    <t>1 MESITA MET. 44X44</t>
  </si>
  <si>
    <t>1 ESTANT.MAD 4 COMP.</t>
  </si>
  <si>
    <t>1 BARRA ESTRADO MAD.</t>
  </si>
  <si>
    <t>3 SILLONES HULE SALA</t>
  </si>
  <si>
    <t>2 ENFRIAD.AGUA AMERC</t>
  </si>
  <si>
    <t>1 SILL BCA.PLAST.ALU</t>
  </si>
  <si>
    <t>2 MESA MAD.CHIC.GRIS</t>
  </si>
  <si>
    <t>7 JGOS.BUTACA PLANTA</t>
  </si>
  <si>
    <t>1 JGO.BUTAC.PLANTA A</t>
  </si>
  <si>
    <t>5 JGOS 11 BUTAC.AZUL</t>
  </si>
  <si>
    <t>2 JGOS.12 BUTAC.AZUL</t>
  </si>
  <si>
    <t>9 JGOS.16 BUT.PLIANA</t>
  </si>
  <si>
    <t>2 JGOS.18 BUTAC.AZUL</t>
  </si>
  <si>
    <t>1 JGO.17 BUTAC.PLIAN</t>
  </si>
  <si>
    <t>2 JGOS.BUT.PLIANA AZ</t>
  </si>
  <si>
    <t>1 JGO.21 BUT.PLAN.AZ</t>
  </si>
  <si>
    <t>3 JGO.22 BUT.PLIA.AZ</t>
  </si>
  <si>
    <t>3 JGOS.23 BUT.PLIANA</t>
  </si>
  <si>
    <t>2 JGO.24 BUT.PLIAN.A</t>
  </si>
  <si>
    <t>1 JGO.25 BUT.PLIA.AZ</t>
  </si>
  <si>
    <t>1 JGO.26 BUT.PLIA.AZ</t>
  </si>
  <si>
    <t>84 BUTACAS PLIANA AZ</t>
  </si>
  <si>
    <t>2 JGOS.22 BUT.PLIA.A</t>
  </si>
  <si>
    <t>1 JGO.BUT.PL.BCO.OST</t>
  </si>
  <si>
    <t>5 JGO.20 BUT.PLIAN.A</t>
  </si>
  <si>
    <t>4 JGOS.19 BUT.PLIANA</t>
  </si>
  <si>
    <t>6 JGOS.18 BUT.PLIANA</t>
  </si>
  <si>
    <t>4 JGOS.17 BUT.OST.</t>
  </si>
  <si>
    <t>3 JGOS.17 BUT.PLI.OS</t>
  </si>
  <si>
    <t>2 JGO.15 BUT.PLIA.OS</t>
  </si>
  <si>
    <t>1 MESA MAD.CAFE CENT</t>
  </si>
  <si>
    <t>6 SILLAS PLAST.PLEG.</t>
  </si>
  <si>
    <t>2 BOCINAS</t>
  </si>
  <si>
    <t>2 MICROFONOS PEDESTA</t>
  </si>
  <si>
    <t>1 CEREBR SONID.XR600</t>
  </si>
  <si>
    <t>1 TOCA CASSETES SANY</t>
  </si>
  <si>
    <t>1 AIRE ACONDICIONADO 3/4 TON.AUDIT.</t>
  </si>
  <si>
    <t>1 AIRE ACOND.10 TONS S-6347F3307106</t>
  </si>
  <si>
    <t>1 CPU INTEL DUAL CORE/2.0,2GB,320GB</t>
  </si>
  <si>
    <t>1 MONITOR SAMSUNG S:HA17HVGQ807169</t>
  </si>
  <si>
    <t>AUDITORIO</t>
  </si>
  <si>
    <t>01   EQUIPO CENTRAL 25 TON LENNOX</t>
  </si>
  <si>
    <t>02   6 MINISPLIT MIRAGE X3 2.0 TON</t>
  </si>
  <si>
    <t>03   2 MINISPLIT MIRAGE X3 1.0 TON</t>
  </si>
  <si>
    <t>04   2 SUB-WOOFER JBL 2000WATS 18"</t>
  </si>
  <si>
    <t>05   4 BAFLES PLAST TIPO MONITOR ZLX-12P</t>
  </si>
  <si>
    <t>06   6 MICROFONO INALAMBRICO SHURE</t>
  </si>
  <si>
    <t>07   3 MICROFONO INALAMBR DIADEMA SHURE</t>
  </si>
  <si>
    <t>08   DRIVE RACK PA2 DIGITAL MARCA DBX</t>
  </si>
  <si>
    <t>09   1 REPRODUCTOR DE CD Y MP3 GEMINI</t>
  </si>
  <si>
    <t>10   1 MEZCLADORA DE AUDIO MCA BEHRINGER</t>
  </si>
  <si>
    <t>11   4 BAFLES AMPLIF C/WOOFER 15" 2000W</t>
  </si>
  <si>
    <t>12   COMPUTADORA ALL IN ONE</t>
  </si>
  <si>
    <t>13   INTERFAZ ARTFOX DMX 1 UNIVERSO</t>
  </si>
  <si>
    <t>14   AIRE ACONDICIONADO VENTANA 110V</t>
  </si>
  <si>
    <t>JUNTA DE RECLUTAMIENTO</t>
  </si>
  <si>
    <t>01   AIRE ACONDICIONADO LG 25 TON W242C</t>
  </si>
  <si>
    <t>ARCHIVO HISTORICO</t>
  </si>
  <si>
    <t>20 ANAQUELES</t>
  </si>
  <si>
    <t>ACCION CIVICA MUSEO MUNICIPAL</t>
  </si>
  <si>
    <t>2 EQ.AA.M.SPLIT 2T.2 EVAP.MD2121C2L</t>
  </si>
  <si>
    <t>COORDINACION MPAL. AUTO TPTE.</t>
  </si>
  <si>
    <t>1 MAQ.ESC.MEC.S-Y305I00186 PFORM</t>
  </si>
  <si>
    <t>1 MAQUINA ESCRIBIR PRINTAFORM OFI20</t>
  </si>
  <si>
    <t>1 SILLON EJECUTIVO VINIPIEL C-NEGRO</t>
  </si>
  <si>
    <t>COMPUT DUAL CORE/MONITOR ACER LCD</t>
  </si>
  <si>
    <t>MUEBLE PENINSULA COLOR PINO CAJERON</t>
  </si>
  <si>
    <t>1 IMPRESORA HP S/CN5BE1Z00N DJ 5940</t>
  </si>
  <si>
    <t>1 COMPUTADORA INTE S:HA17HVJP809740</t>
  </si>
  <si>
    <t>1 ARCHIVERO MET. 4 GAVETAS C'MARFIL</t>
  </si>
  <si>
    <t>DIRECCION DEL DEPORTE</t>
  </si>
  <si>
    <t>1 ASPIRADORA PROVAC DE 22"</t>
  </si>
  <si>
    <t>1 SILLON EJECUTIVO PIEL HAKEN</t>
  </si>
  <si>
    <t>1 IMPRESORA HP NS:TH740353CD</t>
  </si>
  <si>
    <t>EQUIPO DE GIMNASIO, PESAS, DISCOS</t>
  </si>
  <si>
    <t>1 CAMARA DIG. BENQ C640 S:ID3778013</t>
  </si>
  <si>
    <t>1 ESCRITORIO METALICO 1.80 Y .80 MT</t>
  </si>
  <si>
    <t>1 MULTIFUNC. LEXMARK S:03010085694</t>
  </si>
  <si>
    <t>1 AIRE ACOND. LG MOD.W122CM 1 TON</t>
  </si>
  <si>
    <t>1 POLEA ALTA Y BAJA (DUAL)</t>
  </si>
  <si>
    <t>1 BANCO PREDICADOR C/BASE PARA BARR</t>
  </si>
  <si>
    <t>1 BANCO PREDICADOR SIN BASE P'BARRA</t>
  </si>
  <si>
    <t>1 CAJA PARA SENTADILLA SENCILLA</t>
  </si>
  <si>
    <t>1 CAJA PARA SENTADILLA POWERHOUSE</t>
  </si>
  <si>
    <t>1 IMPRESORA SAMSUNG Z2LSBKEZ100014</t>
  </si>
  <si>
    <t>1 AIRE ACOND MINISPLIT 2 TON</t>
  </si>
  <si>
    <t>2 VENTILADORES ALTA</t>
  </si>
  <si>
    <t>1 APARATO MULTIFUNCIONAL TECHRO</t>
  </si>
  <si>
    <t>1 MULTIFUNCIONAL HARDCARE</t>
  </si>
  <si>
    <t>1 JAULA MULTIFUNCIONAL POWER HOUSE</t>
  </si>
  <si>
    <t>1 APARATO TOTAL GYM XL</t>
  </si>
  <si>
    <t>1 BANCA POSICIONES KEYS NORDICTRACK</t>
  </si>
  <si>
    <t>1 CAMINADORA D'BANDA C'CONT.NORDICT</t>
  </si>
  <si>
    <t>1 APARATO UNIV MULTIFUN.CIBERTRON T</t>
  </si>
  <si>
    <t>1 APARATO UNIV MULTIFUN CIBERTRON T</t>
  </si>
  <si>
    <t>1 APARATO P'PIERNA MARCA NAVTILUS</t>
  </si>
  <si>
    <t>1 CPU CELERON 80GB  430/1.6 GHZ</t>
  </si>
  <si>
    <t>1 IMPRESORA HP SN/STH76S361Y2</t>
  </si>
  <si>
    <t>1 IMPRESORA HP 2460 S:TH87E616HT</t>
  </si>
  <si>
    <t>MINISPLIT 1 TON MIRAGE SMCC 1221X</t>
  </si>
  <si>
    <t>1 IMPRESORA LASER SAMSUNG ML-2165W</t>
  </si>
  <si>
    <t>FIESTAS POPULARES</t>
  </si>
  <si>
    <t>1 MINISPLIT 1 TON LG</t>
  </si>
  <si>
    <t>1 CLIMA DE VENTANA 3/4 TON LG</t>
  </si>
  <si>
    <t>ENFRIADOR AGUA WHIRLPOOL</t>
  </si>
  <si>
    <t>INSTRUCCION PUBLICA</t>
  </si>
  <si>
    <t>1 ESCRITORIO EJECUT D'MADERA 1.60 M</t>
  </si>
  <si>
    <t>1 SILLA SECRETARIAL C'AJUSTE ALTURA</t>
  </si>
  <si>
    <t>2 SILLA DE VISITA COLOR NEGRO</t>
  </si>
  <si>
    <t>1 ARCHIVERO MET 3 GAV COLOR NEGRO</t>
  </si>
  <si>
    <t>COMPUTADORA HP S:3CR016012T(C0907)</t>
  </si>
  <si>
    <t>1 IMPRESOR HP S:SVND4743222(G2204)</t>
  </si>
  <si>
    <t>TESORERIA</t>
  </si>
  <si>
    <t>TESORERIA MUNICIPAL</t>
  </si>
  <si>
    <t>1 LOCKER 2 PTAS. NAL</t>
  </si>
  <si>
    <t>1 ARCHIV.MET 3 GAV.</t>
  </si>
  <si>
    <t>1 ARCHIV. MET. 4 GAV</t>
  </si>
  <si>
    <t>1 ESC.MET 1.53X.77</t>
  </si>
  <si>
    <t>1 ESC.MET 1.53X75 NC</t>
  </si>
  <si>
    <t>3 MAQ. ESC. OLYMPIA</t>
  </si>
  <si>
    <t>1 CALC.OLYMP 304782</t>
  </si>
  <si>
    <t>1 ESC 1.13X 75 3 CAJ</t>
  </si>
  <si>
    <t>1 ESC.MET.CUB.VIDRIO</t>
  </si>
  <si>
    <t>3 SILLAS GIRAT.SEC.</t>
  </si>
  <si>
    <t>1 MOSTRADOR 10.5X.80</t>
  </si>
  <si>
    <t>1 REGIST.PRIN.501017</t>
  </si>
  <si>
    <t>1 AIRE ACOND.W.WESTI</t>
  </si>
  <si>
    <t>1 ESC.EJ.1.53X.86 5G</t>
  </si>
  <si>
    <t>1 MESA MAD. 33X49</t>
  </si>
  <si>
    <t>10 ANAQUELES DE 5 DIV X 1 COL</t>
  </si>
  <si>
    <t>1 CREDENZA 2X45 4CAJ</t>
  </si>
  <si>
    <t>1 CAJA FTE. MET.COMB</t>
  </si>
  <si>
    <t>1 PROT.CHEQUE X23424</t>
  </si>
  <si>
    <t>1 MESA P\MAQ .60X.40</t>
  </si>
  <si>
    <t>1 AIRE ACOND.W.WEST.</t>
  </si>
  <si>
    <t>1 ESC 1.40X76 2 GAV.</t>
  </si>
  <si>
    <t>1 CALCULAD.S\0420427</t>
  </si>
  <si>
    <t>1 MESA IMP. 75 X 65</t>
  </si>
  <si>
    <t>1 ESCR 1.04X65 2 CAJ</t>
  </si>
  <si>
    <t>1 SILLON EJ.GAR.NEGR</t>
  </si>
  <si>
    <t>1 SILLA IGA GIRATOR.</t>
  </si>
  <si>
    <t>1 SILLA IGA FIJA</t>
  </si>
  <si>
    <t>1 REG.VOLT.SOLAT.84</t>
  </si>
  <si>
    <t>1 GAV.MET 1.60X70</t>
  </si>
  <si>
    <t>1 ARCHIV.NAL 4 GAV.</t>
  </si>
  <si>
    <t>1 ARCHIV.PROD.GAY 4G</t>
  </si>
  <si>
    <t>1 MESA MAD.14X46 S\S</t>
  </si>
  <si>
    <t>1 SILLON.GIR.MET.NEG</t>
  </si>
  <si>
    <t>2 MAQ.ESC.OLYMP INT.</t>
  </si>
  <si>
    <t>2 AIRES ACOND.FREYVE</t>
  </si>
  <si>
    <t>1 ESC.MET.94X61 2CAJ</t>
  </si>
  <si>
    <t>1 LOTE EST.MET 6COMP</t>
  </si>
  <si>
    <t>2 MESAS MET.61X405</t>
  </si>
  <si>
    <t>2 SILLONES SEC.GIRAT</t>
  </si>
  <si>
    <t>2 CARRITOS MET.P\LIB</t>
  </si>
  <si>
    <t>1 ESC 1.80X90 6 CAJ.</t>
  </si>
  <si>
    <t>3 SILLAS SEC. GIRAT.</t>
  </si>
  <si>
    <t>2 SUMAD.OLYMP.PRINT.</t>
  </si>
  <si>
    <t>2 REGUL.COMP.SUMADOR</t>
  </si>
  <si>
    <t>1 MAQ.DONAT.60212337</t>
  </si>
  <si>
    <t>1 ESC 1.42X76 2 GAV.</t>
  </si>
  <si>
    <t>1 MAQ.OLIMP.2110358</t>
  </si>
  <si>
    <t>1 MESA P\MAQ. 59X39</t>
  </si>
  <si>
    <t>1 ESC. 1.96X96 5 CAJ</t>
  </si>
  <si>
    <t>2 SILLONES GIRAT.S\S</t>
  </si>
  <si>
    <t>1 ARCHIV.MET. 2 GAV.</t>
  </si>
  <si>
    <t>1 ABANICO PHILIPS</t>
  </si>
  <si>
    <t>1 ASPIRAD.ELECT. 402</t>
  </si>
  <si>
    <t>1 SILL.FIJO GIR,PLIA</t>
  </si>
  <si>
    <t>1 SILLON P\ESTANCIA</t>
  </si>
  <si>
    <t>1 REGUL.KOBLENZ 8589</t>
  </si>
  <si>
    <t>2 ARCHIV.2 GAV.S\SER</t>
  </si>
  <si>
    <t>1 ESC 1.51X76 6C P.G</t>
  </si>
  <si>
    <t>1 ESC 1.13X76 3C P.G</t>
  </si>
  <si>
    <t>1 ESC 1.53X77 6 GAV.</t>
  </si>
  <si>
    <t>2 ESCR 1.51X76 6 CAJ</t>
  </si>
  <si>
    <t>4 SILLONES SECRETAR.</t>
  </si>
  <si>
    <t>1 ARCHIV.PROD.GOY 4G</t>
  </si>
  <si>
    <t>1 MAQ.OLYM.0194596</t>
  </si>
  <si>
    <t>1 CALCUL.OLYMP.31146</t>
  </si>
  <si>
    <t>1 PROTEC.CHEQUES NIP</t>
  </si>
  <si>
    <t>1 MESA P\MAQ. 60X40</t>
  </si>
  <si>
    <t>1 CALC.DAN.602122329</t>
  </si>
  <si>
    <t>1 SILLON EJEC. S\SER</t>
  </si>
  <si>
    <t>2 SILLAS SEC. GIRAT.</t>
  </si>
  <si>
    <t>1 ARCHIV.MET.2 GAV.</t>
  </si>
  <si>
    <t>1 MAQ.PRINT.91043116</t>
  </si>
  <si>
    <t>2 SILLAS FIJAS ACOJ.</t>
  </si>
  <si>
    <t>1 ESC 1.80X86 5 CAJ.</t>
  </si>
  <si>
    <t>1 COMPUT. S\78003724</t>
  </si>
  <si>
    <t>1 MAQ.PRINT.88095677</t>
  </si>
  <si>
    <t>1 CALC.PRINT.9103204</t>
  </si>
  <si>
    <t>1 ARCHIV.MC.GOPER 4G</t>
  </si>
  <si>
    <t>1 SILLON GIRAT.PLIAN</t>
  </si>
  <si>
    <t>1 CALC.PRINT. 411754</t>
  </si>
  <si>
    <t>108 ENTREPA#.M.85X30</t>
  </si>
  <si>
    <t>1 CPU M.5360 7810455</t>
  </si>
  <si>
    <t>1 ARCHIV.MET.GAY 4G.</t>
  </si>
  <si>
    <t>1 REGIST.MOD.1615 PR</t>
  </si>
  <si>
    <t>1 CALC. MED. 1444</t>
  </si>
  <si>
    <t>1 CALC. OLYMP.304837</t>
  </si>
  <si>
    <t>3 SILLAS GIR.MOSTRAD</t>
  </si>
  <si>
    <t>1 SILLA GIR.MOSTRAD.</t>
  </si>
  <si>
    <t>1 SILLA GIR. MOSTRAD</t>
  </si>
  <si>
    <t>1 DISCO DURO 40MB TC</t>
  </si>
  <si>
    <t>1 IMPRES.CABLE 15244</t>
  </si>
  <si>
    <t>1 REGUL.ELEC.1 KVA</t>
  </si>
  <si>
    <t>1 MESA P/IMP.80 X 60</t>
  </si>
  <si>
    <t>1 CAJA FTE.MOSL.3016</t>
  </si>
  <si>
    <t>1 CALC.PRINT.8091162</t>
  </si>
  <si>
    <t>1 IMPRES.BROTH1909C1</t>
  </si>
  <si>
    <t>1 DISCO DURO 4MB28MS</t>
  </si>
  <si>
    <t>1 DRIVE 5 1\4 1.5 MB</t>
  </si>
  <si>
    <t>1 MOTHERB.AT 12MHZ</t>
  </si>
  <si>
    <t>1 TARJETA S-PARAL PC</t>
  </si>
  <si>
    <t>1 COPIAD.1035SX57330</t>
  </si>
  <si>
    <t>1 ENGARGOLADORA</t>
  </si>
  <si>
    <t>1 SILLON EJECUT. GYM</t>
  </si>
  <si>
    <t>1 MONITOR S\5003500</t>
  </si>
  <si>
    <t>1 IMPRES.S\1348682</t>
  </si>
  <si>
    <t>1 MESA P\COMP.60X.80</t>
  </si>
  <si>
    <t>1 MESA P/IMP.60 X 60</t>
  </si>
  <si>
    <t>1 MAQ TRIT. 110 PERF</t>
  </si>
  <si>
    <t>1 COMPUT.LANIX 386SX</t>
  </si>
  <si>
    <t>1 ESCRITORIO SECRET.</t>
  </si>
  <si>
    <t>2 SILLAS SECRET GIRA</t>
  </si>
  <si>
    <t>3 SILLAS FIJAS IGA</t>
  </si>
  <si>
    <t>2 TERMINALES TW COMP</t>
  </si>
  <si>
    <t>2 IMPRESORAS MT 151/</t>
  </si>
  <si>
    <t>1 M.P/IMPRES.C.NOGAL</t>
  </si>
  <si>
    <t>1 APAR.AIRE ACOND.FR</t>
  </si>
  <si>
    <t>1 A.ACOND.FREYVEN 2</t>
  </si>
  <si>
    <t>1 C.OLI.S/100042309</t>
  </si>
  <si>
    <t>1 C.OLI.S/100042306</t>
  </si>
  <si>
    <t>1 C.OLI.S/100042304</t>
  </si>
  <si>
    <t>1 C.OLI.S/100042311</t>
  </si>
  <si>
    <t>1 SILLON PRESIDENTE</t>
  </si>
  <si>
    <t>1 SILLA VISITA MUNE</t>
  </si>
  <si>
    <t>1 SILLA DM.NACIONAL</t>
  </si>
  <si>
    <t>1 REGUL.M.2400V22BI</t>
  </si>
  <si>
    <t>1 REGULADOR SOLA MI</t>
  </si>
  <si>
    <t>1 ESCRIT. EJECUTIVO</t>
  </si>
  <si>
    <t>1 CONSOLETA EJECUTI</t>
  </si>
  <si>
    <t>1 ESCRIT.SECRETARIA</t>
  </si>
  <si>
    <t>1 ARCHIVERO</t>
  </si>
  <si>
    <t>2 SILLAS RECIBIDORA</t>
  </si>
  <si>
    <t>2 REG.SOLA MICROVOL</t>
  </si>
  <si>
    <t>3 SILLAS C/R M/GYM</t>
  </si>
  <si>
    <t>10 ARCH.MET.4GAV.GO</t>
  </si>
  <si>
    <t>2 COMPUTADORAS LANIX 486DX2/66</t>
  </si>
  <si>
    <t>1 COMPUTADORA LANIX 586 CPROCESADOR</t>
  </si>
  <si>
    <t>1 DISCO DURO SEAGATE SCSI</t>
  </si>
  <si>
    <t>1 CONTROLADORA DE DISCO AHA2742</t>
  </si>
  <si>
    <t>1 NOBRAKE SR 2001</t>
  </si>
  <si>
    <t>1 IMPRESORA EPSON LQ/570</t>
  </si>
  <si>
    <t>1 KIT TARJETAS ETHERNET 5 TARJETAS</t>
  </si>
  <si>
    <t>1 T.V.SERIE 85400394034749</t>
  </si>
  <si>
    <t>3 SILLAS OFICINA HS/BR(DESP.TESORE)</t>
  </si>
  <si>
    <t>1 MUEBLE USO COMP.(DESP.TESORERO)</t>
  </si>
  <si>
    <t>1 CALC.OLYVETTI SILENT.(INGRESOS)</t>
  </si>
  <si>
    <t>1 FAX XEROX 7240 (EJEFIS)</t>
  </si>
  <si>
    <t>1 ARCH.3 GAV.T/OFICIO.(INGRESOS)</t>
  </si>
  <si>
    <t>1 ARCH.3 GAV.T/OFICIO.(EJEFIS)</t>
  </si>
  <si>
    <t>1 COMPUT.PORTATIL PENTIUM S/NP8357D</t>
  </si>
  <si>
    <t>IMPRES.HEWLETT PACKARD DESKJET 600</t>
  </si>
  <si>
    <t>1COMP.LANPEN CPU96021229MT96010227</t>
  </si>
  <si>
    <t>1COMP.LANPENT.CPU95110368MT95120476</t>
  </si>
  <si>
    <t>1COMP.LANPENT.CPU96031121MT96030268</t>
  </si>
  <si>
    <t>1COMP.LANPENT.CPU96040313MT96030539</t>
  </si>
  <si>
    <t>MONITOR SVGASHAMROKSER65TTA03353532</t>
  </si>
  <si>
    <t>KIT DE CONVERSION 486 DX4/120</t>
  </si>
  <si>
    <t>1COMP.PRINTAF.MOD480VIENCPU486DX/80</t>
  </si>
  <si>
    <t>1ESC,SEC."MUNHER"C/2 GAV.&lt;EGRESOS&gt;</t>
  </si>
  <si>
    <t>1 MONITOR SVGA COLOR 14.28</t>
  </si>
  <si>
    <t>1C.LANPENT.S/96100595-03306082362EG</t>
  </si>
  <si>
    <t>1C.LANPENT.S/96092092-03306081766IN</t>
  </si>
  <si>
    <t>1 ARCHIVERO MADERA,DOS GAVETAS</t>
  </si>
  <si>
    <t>1C.LANPENT.S/96100056-03306090247IN</t>
  </si>
  <si>
    <t>1C.LANPENT.S/96100493-03306100015AR</t>
  </si>
  <si>
    <t>1 IMP.HP DESKJET 680C S/MY6711T2 PG</t>
  </si>
  <si>
    <t>1 MESA DE 240 CM.</t>
  </si>
  <si>
    <t>1 COMP.LANIXPENT.100KHZ.8XB</t>
  </si>
  <si>
    <t>1 RELOJ PARED CITIZEN QA486/2916</t>
  </si>
  <si>
    <t>1 CAFETERA PHILIPS H6-5118 BLANCA</t>
  </si>
  <si>
    <t>1 IMPRESORA I.B.M. 5224</t>
  </si>
  <si>
    <t>3 COMP.PENTIUM 150MHZ (TERMINAL)</t>
  </si>
  <si>
    <t>3 IMPRESORAS PANASONIC KXP-1150</t>
  </si>
  <si>
    <t>1 IMP.HP-DESKJET 720C.S/US81M1ROUT</t>
  </si>
  <si>
    <t>1 SCANNER SCANTAK S/4002017CO5154</t>
  </si>
  <si>
    <t>1 TECLADO PARA COMPUTADORA</t>
  </si>
  <si>
    <t>1 COPIADORA XEROX XC1020</t>
  </si>
  <si>
    <t>1 LIBRERO 5 ENTREPA¥OS L-180-A</t>
  </si>
  <si>
    <t>1 ACT.COMP.486 A PENTCEL 300 MHZ</t>
  </si>
  <si>
    <t>1 TERMINAL IBM M-3477, MONITOR,BASE</t>
  </si>
  <si>
    <t>1 IMPRESORA OKIDATA ML320 TURBO</t>
  </si>
  <si>
    <t>1 FAX PANASONIC 101</t>
  </si>
  <si>
    <t>1 TERMINAL IBM M-3477 PTO PARALELO</t>
  </si>
  <si>
    <t>1 IMPRESORA HEWLETT PACKARD M970CXI</t>
  </si>
  <si>
    <t>1 GUILLOTINA</t>
  </si>
  <si>
    <t>1 ACTUAL.COMP.PENTIUM INTEL CELERON</t>
  </si>
  <si>
    <t>2 CALCULADORAS 1444 PRINTAFORM</t>
  </si>
  <si>
    <t>1 UNIDAD LOGICA TERMINAL IBM 3477</t>
  </si>
  <si>
    <t>1 SILLON EJ.PIEL M-RP4300 RESP.ALTO</t>
  </si>
  <si>
    <t>2 SILLONES VISIT.PIEL M-RP-2005 TRI</t>
  </si>
  <si>
    <t>1 CALC.ELECT.MCA.OLYMPIA DESP.TESOR</t>
  </si>
  <si>
    <t>2 SILLAS VISIT.LINEA ITALIA EGRESOS</t>
  </si>
  <si>
    <t>1 ARCHIV.MAD.3 GAV.LIN.ITALIA EGRES</t>
  </si>
  <si>
    <t>1 SILLAS VERSION BANCO ALTO ACERO</t>
  </si>
  <si>
    <t>1 IMP.OKIDATA ML321T S/912A1004115Y</t>
  </si>
  <si>
    <t>1 DISPENSADOR ELECTRONICO D'BOLETOS</t>
  </si>
  <si>
    <t>2 DISPLAY DOBLE DE ATN. 2 BOTONERAS</t>
  </si>
  <si>
    <t>1 TEL.MOTOROLA V8160 TITANIUM</t>
  </si>
  <si>
    <t>2TERMINAL IBM S36 S/88MH232-88LP836</t>
  </si>
  <si>
    <t>1 CALC. ELEC. PRINTAFORM S/80410471</t>
  </si>
  <si>
    <t>1 ESC. PENINSULA MOD.B-110 M. HAKEN</t>
  </si>
  <si>
    <t>1 PUENTE MOD. B-100 MCA. HAKEN</t>
  </si>
  <si>
    <t>1 CREDENZA DE 1.80 C/PEDESTAL HAKEN</t>
  </si>
  <si>
    <t>1 LIBRERO S7CREDENZA 4 PTAS. HAKEN</t>
  </si>
  <si>
    <t>1 LIBRERO PISO C/ENTREPA;OS HAKEN</t>
  </si>
  <si>
    <t>1 PORTATECLADO MCA. HAKEN</t>
  </si>
  <si>
    <t>1 CALC. ELEC.PRINTAFORM S/80410470</t>
  </si>
  <si>
    <t>3 SILLAS V/BANCO ALTO MOD.RS 350/40</t>
  </si>
  <si>
    <t>1 IMPR.OKID.TURBO TML320T S/1016644</t>
  </si>
  <si>
    <t>1 A.ACOND.REALVEN 1.5HP.22OV.S32919</t>
  </si>
  <si>
    <t>4 SILLONES VISITANTES MOD.RP2005</t>
  </si>
  <si>
    <t>1 MESA DE CONSEJO 1.90X90X75</t>
  </si>
  <si>
    <t>21 SILLAS VIS.MOD.SAFARO MC.METALZA</t>
  </si>
  <si>
    <t>1 CALCULADORA PRINTAFORM</t>
  </si>
  <si>
    <t>1 AIRE ACOND 1 TONELADA MARCA LG</t>
  </si>
  <si>
    <t>1 COMP. HP</t>
  </si>
  <si>
    <t>1 COMP HP</t>
  </si>
  <si>
    <t>1 ARCHIVERO 4G LINIA EJEC. M-MUNHER</t>
  </si>
  <si>
    <t>1 A.ACONDICIONADO FREYVEN 1.5 TON.</t>
  </si>
  <si>
    <t>1 CREDENZA 1.86 G2-350 OFIPLAN CAOB</t>
  </si>
  <si>
    <t>1 PEDESTAL CTO.1CAJ.LAP.1ARCH G2150</t>
  </si>
  <si>
    <t>1 ESC.PEN. 1.73 OFIPLAN G2280 CAOBA</t>
  </si>
  <si>
    <t>1 PUENTE 1.2 OFIPLAN 62G2320 CAOBA</t>
  </si>
  <si>
    <t>1 PORTATECL. OPCIONAL OFIPLAN G2020</t>
  </si>
  <si>
    <t>1 LIBRERO S/CRED.A PTAS G2920 CAOBA</t>
  </si>
  <si>
    <t>1 CREDENZA 1.86 G2350 OFIPLAN CAOBA</t>
  </si>
  <si>
    <t>1 PEDESTAL CORTO 1CAJ.LAP G2150 OFI</t>
  </si>
  <si>
    <t>1 PUENTE 1.2 OFIPLAN G2320 CAOBA</t>
  </si>
  <si>
    <t>1 PORTATECL.OPCIONAL OFIPLAN G2020</t>
  </si>
  <si>
    <t>1 LIBRERO S/CRED.4 PTAS G2020 CAOBA</t>
  </si>
  <si>
    <t>4 PZ MAMPARA CLAS. VINO HERMES OFIP</t>
  </si>
  <si>
    <t>2 CALCULADORAS CASIO DJ-120</t>
  </si>
  <si>
    <t>1 ESTANTE MARCA IGA C/6 CHAROLAS</t>
  </si>
  <si>
    <t>1 SILLON EJECUTIVO REQUIEZ M-1801</t>
  </si>
  <si>
    <t>1 CALCULADORA C/IMPRESOR CASIO EGRE</t>
  </si>
  <si>
    <t>1 SILLA CAJERO CON ARO MCA.REQUIEZ</t>
  </si>
  <si>
    <t>2 SILLAS VISITANTE MARCA REQUIEZ</t>
  </si>
  <si>
    <t>1 IMPRESORA EPSON 15" MOD. FX 1180</t>
  </si>
  <si>
    <t>1 IMPRESORA EPSON FX/1180</t>
  </si>
  <si>
    <t>1 IMPRESORA LASER SAMSUNG MOD.1430</t>
  </si>
  <si>
    <t>1 ARCHIVERO METAL 4 CAJ.M.GOPRI</t>
  </si>
  <si>
    <t>1 COMP.LANIX 256MB,40GB,S-401137188</t>
  </si>
  <si>
    <t>1 COMP.LANIX P4 80GB S-402MXJX09276</t>
  </si>
  <si>
    <t>1 IMPRESORA OKIDATA ML-395</t>
  </si>
  <si>
    <t>1 COMP.PENT.4,2.8GHZ,256MB,80GB</t>
  </si>
  <si>
    <t>1 COMP.PENTIUM 4,2.8GHZ,256MB,80GB</t>
  </si>
  <si>
    <t>12 TARJETAS DE RED CISCO AIRONET</t>
  </si>
  <si>
    <t>1 ESTACION DE TRABAJO EJECUTIVO</t>
  </si>
  <si>
    <t>3 SILLA DE VISITA</t>
  </si>
  <si>
    <t>2 LIBRERO DE MADERA</t>
  </si>
  <si>
    <t>1 ACCESORIO PARA ESCRITORIO</t>
  </si>
  <si>
    <t>2 SILLAS SECRETARIALES</t>
  </si>
  <si>
    <t>2 ARCHIVEROS METALICOS 4 GAVETAS</t>
  </si>
  <si>
    <t>3 BANCOS GIRATORIOS ALTOS</t>
  </si>
  <si>
    <t>26 SILLAS DE ESPERA</t>
  </si>
  <si>
    <t>6 COMPUT.IBM-A50,P4,2.8GHZ,DD-80GB</t>
  </si>
  <si>
    <t>1 IMPRESORAS OKIDATA ML420</t>
  </si>
  <si>
    <t>ESTANTES FORJADOS EN PTR INGRESOS</t>
  </si>
  <si>
    <t>6 SUMADORAS OLIVETTI CA-1100</t>
  </si>
  <si>
    <t>1 CAJA FUERTE ELECTRONICA</t>
  </si>
  <si>
    <t>2 TELEVISORES SONY WEGA 25" FS120</t>
  </si>
  <si>
    <t>1 WALL CLAMP TELEVISION/SOPORTE</t>
  </si>
  <si>
    <t>7 SILLAS DE VISITANTE</t>
  </si>
  <si>
    <t>6 ACCESORIOS PARA ESCRITORIO</t>
  </si>
  <si>
    <t>2 ESTACION DE TRABAJO</t>
  </si>
  <si>
    <t>1 SILLAS SECRETARIALES</t>
  </si>
  <si>
    <t>2 ARCHIVERO METALICO 4 GAVETAS</t>
  </si>
  <si>
    <t>1 MINI SPLIT DE 1.5 TR SOLO FRIO</t>
  </si>
  <si>
    <t>2 SILLAS DE VISITANTE</t>
  </si>
  <si>
    <t>1 JGO.MINI SPLIT 1.5 TR SOLO FRIO</t>
  </si>
  <si>
    <t>7 TEL.MULTILIN. PANASONIC M-KXT7730</t>
  </si>
  <si>
    <t>1 TARJ.DISA OGM PANASON.M-KXTA30891</t>
  </si>
  <si>
    <t>1 FUENTE RESPALDO C/REG.VOLTAJE</t>
  </si>
  <si>
    <t>1 RACK 7' Y 19" P/MONTAJE DE EQUIPO</t>
  </si>
  <si>
    <t>ESTANTES NEGRO MATE.-CATASTRO</t>
  </si>
  <si>
    <t>2 IMPRESORAS OKIDATA ML320</t>
  </si>
  <si>
    <t>1 SILLON DE 2 PLAZAS COLOR VINO</t>
  </si>
  <si>
    <t>1 ESQUINERO DE 1.20 x 1.20 x 75</t>
  </si>
  <si>
    <t>2 ARCHIVEROS DE 4 GAVETAS</t>
  </si>
  <si>
    <t>2 LIBREROS CON ENTREPA¥OS</t>
  </si>
  <si>
    <t>1 ARCHIVERO 4 GAVETAS</t>
  </si>
  <si>
    <t>1 MODULO RECTANG.C/PEDESTAL 2 GAV.</t>
  </si>
  <si>
    <t>1 MESA TRABAJO 1.80 x 50 x 75</t>
  </si>
  <si>
    <t>1 ARCHIVERO 4 GAVETAS MELANINA NEGR</t>
  </si>
  <si>
    <t>3 SUMADORAS OLIVETTI CA-1100</t>
  </si>
  <si>
    <t>1 CALCULADORA PRINTAFORM MOD.1444</t>
  </si>
  <si>
    <t>1 COMP. PRINTAFORM AMD 2400XP</t>
  </si>
  <si>
    <t>1 JUEGO DE MESAS</t>
  </si>
  <si>
    <t>1 ESCRITORIO OPERATIVO C/CREDENZA</t>
  </si>
  <si>
    <t>IMP.HP LASER COLOR SERIE-CNGHB29262</t>
  </si>
  <si>
    <t>IMP.HP MULTIFUNC. SERIE-MY589D30TC</t>
  </si>
  <si>
    <t>1 CPU.8 GHZ.DRI 1.44 MB. 512 MR</t>
  </si>
  <si>
    <t>1 CPU,P4,3.0GHZ,512MR,80GB,DVD/RW</t>
  </si>
  <si>
    <t>1 RUTEADOR D-LINK S-BH9J364004669</t>
  </si>
  <si>
    <t>1 IMPRESORA HP 4355 OFFICEJET</t>
  </si>
  <si>
    <t>1 MULTIFUNC. HP 3055 S/CNRK399948</t>
  </si>
  <si>
    <t>1 AIRE ACOND MINISPLIT LG</t>
  </si>
  <si>
    <t>1 AIRE MINISPLIT 2 TONELADAS MIRAGE</t>
  </si>
  <si>
    <t>MONITOR 23"SAMSUNG S:PU23H9FZ200137</t>
  </si>
  <si>
    <t>1 IMPRESORA HP LJ CP3505N COLOR RED</t>
  </si>
  <si>
    <t>1 IMPRESORA HP LJ 4014N 45PPM RED</t>
  </si>
  <si>
    <t>1 HP OFFICEJET PRO K54000 36PPM</t>
  </si>
  <si>
    <t>SILLA EJECUTIVA TRUE INNOVATIONS</t>
  </si>
  <si>
    <t>1 BLACKBERRY 8350i/2899905820</t>
  </si>
  <si>
    <t>GABINETE ESQUINERO CAOBA/NEGRO</t>
  </si>
  <si>
    <t>1 MESA CIRCULAR CAOBA/NEGRO 1.10 x</t>
  </si>
  <si>
    <t>DESPACHO DEL TESORERO</t>
  </si>
  <si>
    <t>01   1 DW FRIGOBAR 4P NEGRO</t>
  </si>
  <si>
    <t>05   CPU GHIA CORE13 3.3 4GB 500 GB</t>
  </si>
  <si>
    <t>06   MONITOR GHIA LED 18.5 ETT6C01601019</t>
  </si>
  <si>
    <t>07   LAPTOP GATEWAY NXWYPAL0012200060</t>
  </si>
  <si>
    <t>08   EQ COMPUTO ALL IN ONE AZX4270</t>
  </si>
  <si>
    <t>09   TODO EN UNO HP DESKJET INK ADVANTAG</t>
  </si>
  <si>
    <t>10   1 SOFA MONACO MARCA ALBAR</t>
  </si>
  <si>
    <t>11   1 SOFA MONACO 3P MARCA ALBAR</t>
  </si>
  <si>
    <t>12   1 MESA MODELO DYN-704 MARCA NKS</t>
  </si>
  <si>
    <t>13   FRIGOBAR GE CLEAN STEEL</t>
  </si>
  <si>
    <t>14   ESCRITORIO NKS TIPO T C'ARCHIVERO</t>
  </si>
  <si>
    <t>15   ESCRITORIO NKS CAOBA C'ARCHIVERO</t>
  </si>
  <si>
    <t>16   MESA MOD DYN-734 NKS CAOBA/NEGRO</t>
  </si>
  <si>
    <t>17   LIBRERO NKS CAOBA/NEGRO 3 GAVETAS</t>
  </si>
  <si>
    <t>18   SILLON EJECUTIVO REQUIEZ NEGRO EST.</t>
  </si>
  <si>
    <t>19   ARCHIVERO NKS CAOBA/NEGRO 3 GAVETAS</t>
  </si>
  <si>
    <t>20   SILLA REQUIEZ NEGRO BASE 5 PUNTAS</t>
  </si>
  <si>
    <t>21   10 SILLAS REQUIEZ COLOR NEGRO</t>
  </si>
  <si>
    <t>DIR DE INGRESOS</t>
  </si>
  <si>
    <t>01   1 MONITOR HP LCD 18.5 LV1911</t>
  </si>
  <si>
    <t>02   1 MONITOR HP LCD 18.5 LV1911</t>
  </si>
  <si>
    <t>03   CONTADORA DE BILLETES MOD X133 120V</t>
  </si>
  <si>
    <t>04   CONTADORA DE MONEDAS N416 70 WATTS</t>
  </si>
  <si>
    <t>05   CAJA FUERTE 40x45x45 CMS LAMINA ACE</t>
  </si>
  <si>
    <t>06   1 BANCA DIBUJO TOSCANA NEGRO</t>
  </si>
  <si>
    <t>08   2 CPU MEMORIA RAM 4 GB DD 1TB</t>
  </si>
  <si>
    <t>09   CPU INTEL 8 GB RAM DD 1TB</t>
  </si>
  <si>
    <t>11   NOTEBOOK HP</t>
  </si>
  <si>
    <t>12   1 SILLON EJECUTIVO</t>
  </si>
  <si>
    <t>13   SISTEMA DE CAMARA DE VIDEO SEGURIDA</t>
  </si>
  <si>
    <t>14   4 SILLAS DE VISITANTE</t>
  </si>
  <si>
    <t>15   30 SILLAS DE VISITANTE</t>
  </si>
  <si>
    <t>16   IMPRESORA DE MATRIZ OKIDATA 320</t>
  </si>
  <si>
    <t>17   SERVIDOR IBM SYSTEM INTEL i5 8GB</t>
  </si>
  <si>
    <t>18   MONITOR IBM LENOVO DE 22</t>
  </si>
  <si>
    <t>19   LAPTOP IBM LENOVO CORE i5 4GB RAM</t>
  </si>
  <si>
    <t>20   NO BREAK POWERWARE/EATON</t>
  </si>
  <si>
    <t>21   MONITOR LG 21.5" S/508NTEP45252(C06</t>
  </si>
  <si>
    <t>22   CPU COREi5 MEM 8GB DD 1TB QUEMADOR</t>
  </si>
  <si>
    <t>23   MONITOR LG 21.5" VGA LED TLE45272</t>
  </si>
  <si>
    <t>24   IMPRESORA OKIDATA S:SAK2B029036I0</t>
  </si>
  <si>
    <t>DIRECCION DE INGRESOS-TES.MUNICIPAL</t>
  </si>
  <si>
    <t>2 IMP.OKI LASER C5290N</t>
  </si>
  <si>
    <t>1 COMPUTADOR PENTIUM 4 80GB MON.LCD</t>
  </si>
  <si>
    <t>1 COMPUTADORA S-LMW66A201904/EJ.FIS</t>
  </si>
  <si>
    <t>1 COMPUTADORA PENT.4 C/MONIT. ACER</t>
  </si>
  <si>
    <t>1 IMPRESOR OKIDATA S:AE68007798FO</t>
  </si>
  <si>
    <t>1 MODULO RECEP.1.60X 2 C.CAOBA/NEGR</t>
  </si>
  <si>
    <t>1 SILLA SECRET. TELA C.NEGRO PTF</t>
  </si>
  <si>
    <t>2 BATERIAS 3 PLAZAS VINIPIEL VINO</t>
  </si>
  <si>
    <t>1 SILLA SEC. EN TELA COLOR NEGRO</t>
  </si>
  <si>
    <t>1 MODULO MADERA .90 X .45 X .45</t>
  </si>
  <si>
    <t>1 SERVER 1:9406 MOD 520 S-105F9AF</t>
  </si>
  <si>
    <t>1 COMPUTADORA HP NS/SMXJ7510G1B</t>
  </si>
  <si>
    <t>1 MODULO DE RECEPCION C'CAJONERA</t>
  </si>
  <si>
    <t>1 SILLA NEGRA PRINTAFORM MOD.HAMBUR</t>
  </si>
  <si>
    <t>1 IMPRESORA OKIDATA S:AE82039069F0</t>
  </si>
  <si>
    <t>1 SILLA SEC MOD 10100 NEGRO</t>
  </si>
  <si>
    <t>1 COMPUTADORA CORE S:CM19H9F9822365</t>
  </si>
  <si>
    <t>1 NOBREAK NOVA S:618900544</t>
  </si>
  <si>
    <t>1 COMPUTADORA S:8808993094431</t>
  </si>
  <si>
    <t>1 COMPUTADORA DUAL/S:CM19H9FS820707</t>
  </si>
  <si>
    <t>1 NOBREAK NOVA 1000 S:618900438</t>
  </si>
  <si>
    <t>1 NOBREAK NOVA 1000 S:618900451</t>
  </si>
  <si>
    <t>1 MAQUINA ESCRIBIR BROTHER GX-6750</t>
  </si>
  <si>
    <t>SERVIDOR HP S:MXS9400N4Z S:907UXEZ2</t>
  </si>
  <si>
    <t>1O BANCO MADERA 70 CM PULIDO</t>
  </si>
  <si>
    <t>2 ARCHIVERO METALICO 4 GAVETAS AREN</t>
  </si>
  <si>
    <t>1 COMPUTADORA S:ETLBNOC1210027C5594</t>
  </si>
  <si>
    <t>1 NOBREAK ARUSON 700 VA</t>
  </si>
  <si>
    <t>1 IMPRESORA OKI 320 S:AE88037992GO</t>
  </si>
  <si>
    <t>1 SERVIDOR IBM MOD 9406-520</t>
  </si>
  <si>
    <t>1 IMPRESOR OKIDATA S:AE880318900G0</t>
  </si>
  <si>
    <t>1 IMPRESOR OKIDATA S:AE8A070587G0</t>
  </si>
  <si>
    <t>1 MODULO C'CAJONERA Y MAMPARA CAOBA</t>
  </si>
  <si>
    <t>1 EQUIPO DE COMPUTO GUIA</t>
  </si>
  <si>
    <t>1 CPU 2GB RAM 160HDGB PROC CELERON</t>
  </si>
  <si>
    <t>MODULO DE RECEPCION C'MAMPARA CAOBA</t>
  </si>
  <si>
    <t>MODULO RECEPCION MAMPARA C'CAOBA</t>
  </si>
  <si>
    <t>MODULO RECEPCION C'MAMPARA CAOBA</t>
  </si>
  <si>
    <t>1 SILLA YONI TELA NEGRA</t>
  </si>
  <si>
    <t>1 ARCHIVERO DE METAL 4 GAVETAS</t>
  </si>
  <si>
    <t>ARCHIVERO MET 4 GAVETAS GEBESA AREN</t>
  </si>
  <si>
    <t>1 CPU GHIA CEL D CORE 0194903481788</t>
  </si>
  <si>
    <t>1 CPU GHIA CEL DCORE 00134903481804</t>
  </si>
  <si>
    <t>1 MONITOR LCD GHIA etg9a07185019</t>
  </si>
  <si>
    <t>1 MONITOR LCD GHIA etg9a76022019</t>
  </si>
  <si>
    <t>MONITOR LCD GHIA 15.6"etg9a5340019</t>
  </si>
  <si>
    <t>1 IMPRESOR OKIDATA S:AK48063649H0</t>
  </si>
  <si>
    <t>IMPRESORA HP LJ S:VNBS225850</t>
  </si>
  <si>
    <t>1 CAMARA DIGITAL SONY DSC-J10</t>
  </si>
  <si>
    <t>1 MONITOR LCD MARCA BTC</t>
  </si>
  <si>
    <t>6 BANCOS C/RESPALDO PULIDO</t>
  </si>
  <si>
    <t>IMPRESORA OKIDATA S:AE9B018500G0(I2</t>
  </si>
  <si>
    <t>DIRECCION DE EGRESOS-TESORERIA MPAL</t>
  </si>
  <si>
    <t>1 COMPUTADORA PCEL 2.5 GHZ TM M256D</t>
  </si>
  <si>
    <t>1 COMPUTADORAS M-TS67046748 Y 5A707</t>
  </si>
  <si>
    <t>1 COMPUTADORA SM.-67045768 P.-5A707</t>
  </si>
  <si>
    <t>1 NOBREAK 1100 S:ANWH0101J NOVA</t>
  </si>
  <si>
    <t>1 MONITOR AOC S:D3276JAO84769 LCD</t>
  </si>
  <si>
    <t>1 SERVIDOR LANIX SPINE XEON E3110</t>
  </si>
  <si>
    <t>1 HP MULTI PHOTOSMART/DIR.EGRESOS</t>
  </si>
  <si>
    <t>1 HP PC MS230 S/885631279380 EGRESO</t>
  </si>
  <si>
    <t>IMPRESORA EPSON FX2190 S:FCTY148535</t>
  </si>
  <si>
    <t>DIR DE EGRESOS Y CONTABILIDAD</t>
  </si>
  <si>
    <t>01   1 ANAQUEL DE 6 ENTREPA¥OS 4 POSTES</t>
  </si>
  <si>
    <t>02   1 ANAQUEL 6 ENTREPA¥OS 4 POSTES</t>
  </si>
  <si>
    <t>03   1 ANAQUEL 6 ENTREPA¥OS 4 POSTES</t>
  </si>
  <si>
    <t>04   1 ANAQUEL 6 ENTREPA¥OS 4 POSTES</t>
  </si>
  <si>
    <t>05   1 SILLA DE VISITA VINIL NEGRO</t>
  </si>
  <si>
    <t>06   1 SILLA VISITA VINIL NEGRA</t>
  </si>
  <si>
    <t>07   1 SILLA DE VISITA VINIL NEGRA</t>
  </si>
  <si>
    <t>08   1 SILLA DE VISITA DE VINIL NEGRA</t>
  </si>
  <si>
    <t>09   SILLA VISITA C'DESCANSA BRAZOS NEGR</t>
  </si>
  <si>
    <t>10   SILLA VISITA C'DESCANZA BRAZOS NEGR</t>
  </si>
  <si>
    <t>11   ASPIRADORA RIDGID 12 GLS 5.0 HP</t>
  </si>
  <si>
    <t>12   CAJA FUERTE</t>
  </si>
  <si>
    <t>13   1 TORRE ZAPATERA CHOCOLATE</t>
  </si>
  <si>
    <t>14   CPU INTEL I3 3.4GHZ 8GB RAM 500DD</t>
  </si>
  <si>
    <t>15   1 MONITOR LED 23" AOC</t>
  </si>
  <si>
    <t>16   CPU INTEL I3 3.4ghz 8GB RAM 500DD</t>
  </si>
  <si>
    <t>17   1 MONITOR LED 23" AOC</t>
  </si>
  <si>
    <t>19   PROYECTOR EPSON S:PSPK3102747 LASER</t>
  </si>
  <si>
    <t>20   MULTIFUNCIONAL HP S:CND8F56DCZ LASE</t>
  </si>
  <si>
    <t>21   ESTANTE CON CINCO DIV. COLOR CAFE</t>
  </si>
  <si>
    <t>22   ESTANTE CON CINCO DIV COLOR CAFE</t>
  </si>
  <si>
    <t>23   COMP.LANIX 2 GB MEM RAM LED 18.5</t>
  </si>
  <si>
    <t>25   1 SILLA SECRETARIAL</t>
  </si>
  <si>
    <t>26   CELULAR LANIX 3G 5700 PLATA</t>
  </si>
  <si>
    <t>27   ENGARGOLADORA DUAL TWIN BINDER</t>
  </si>
  <si>
    <t>28   IMPRESORA EPSON LX-350</t>
  </si>
  <si>
    <t>29   IMPRESORA EPSON LX-350</t>
  </si>
  <si>
    <t>30   SERVIDOR DELL POWEREDGE R420 594042</t>
  </si>
  <si>
    <t>31   1 RACK ACERO NEGRO C'2 CHAROLAS</t>
  </si>
  <si>
    <t>32   NO BREAK CYBERPOWER PR1000LCD</t>
  </si>
  <si>
    <t>33   COMPUTADORA PORTAT HP 14 CND6078QG5</t>
  </si>
  <si>
    <t>34   LAPTOP HP 15-1010DX CORE-I3</t>
  </si>
  <si>
    <t>35   SCANNER SCANJET 7500 (L2725B) CAMA</t>
  </si>
  <si>
    <t>36   PATCH PANEL 24 PUERTOS CAT5 RACK</t>
  </si>
  <si>
    <t>37   1 PANTALLA</t>
  </si>
  <si>
    <t>38   CPU INTEL CORE 4GB RAM 500 GB</t>
  </si>
  <si>
    <t>39   COMPUT. INTEL S/61229 ASDJ29A000688</t>
  </si>
  <si>
    <t>40   COMPUT. INTEL S/61239, ASJD59A00068</t>
  </si>
  <si>
    <t>41   1 SILLA GENOVA AZUL DIR.EGRESOS</t>
  </si>
  <si>
    <t>42   SILLA OPERATIVA MOD OHE 53 OFFIHO</t>
  </si>
  <si>
    <t>43   SILLA PLEGADIZA COLOR BLANCO</t>
  </si>
  <si>
    <t>44   SILLA PLEGADIZA COLOR BLANCO</t>
  </si>
  <si>
    <t>45   SILLA PLEGADIZA COLOR BLANCO</t>
  </si>
  <si>
    <t>46   SILLA PLEGADIZA COLOR BLANCO</t>
  </si>
  <si>
    <t>47   MESA PLEGABLE COLOR BCO LIFETIME</t>
  </si>
  <si>
    <t>48   SILLA PLEGADIZA COLOR BCO LIFETIME</t>
  </si>
  <si>
    <t>49   SILLA PLEGADIZA COLOR BCO LIFETIME</t>
  </si>
  <si>
    <t>SERVICIOS CATASTRALES</t>
  </si>
  <si>
    <t>1 AIRE ACONDICIONADO MCA. ERVEN</t>
  </si>
  <si>
    <t>1 CALCULADORA OLYVETTI TABLERO MOD.</t>
  </si>
  <si>
    <t>7 ARCHIVEROS MCA.STEELE.4 GAVETAS</t>
  </si>
  <si>
    <t>4 SILLAS PARA OFICINA</t>
  </si>
  <si>
    <t>1 MESA DE TRABAJO CON GAVINETES</t>
  </si>
  <si>
    <t>1 SILLON EJECUTIVO MCA."REQUIEZ"</t>
  </si>
  <si>
    <t>1 ARCHIVERO METALICO,4 GAVETAS</t>
  </si>
  <si>
    <t>1 IMPRESORA OKIDATA LM-320 TURBO</t>
  </si>
  <si>
    <t>2 ARCHIVEROS MET. 4 GAV. T/OFICIO</t>
  </si>
  <si>
    <t>3 ARCH.MET.STEELE,4 GAV.T/OFICIO</t>
  </si>
  <si>
    <t>1 ASPIRADORA</t>
  </si>
  <si>
    <t>2 ARCHIV. 4 GAV.VERT.CROMADO MUNHER</t>
  </si>
  <si>
    <t>1 COMP.PII 350MHZ 64 RAM COMPLETA</t>
  </si>
  <si>
    <t>1 IMPRESORA HP DESKJET 810 6.5PAG</t>
  </si>
  <si>
    <t>1 NBTLOS1050 UPS TRIPP LITE C.1050/</t>
  </si>
  <si>
    <t>1 AIRE AC. G.ELECTRIC 2 TON.ASM24DA</t>
  </si>
  <si>
    <t>1 COMPUTADORA M-GIGABYTE</t>
  </si>
  <si>
    <t>1 IMPRESORA HP LASERJET 1000</t>
  </si>
  <si>
    <t>1 QUEMADORA 32X</t>
  </si>
  <si>
    <t>1 COMP.HP WORKSTATION XW4100 MTORRE</t>
  </si>
  <si>
    <t>2 MONITORES NEGRO PLATA HP 17"</t>
  </si>
  <si>
    <t>1 IMPRESORA HP DESKJET 9300</t>
  </si>
  <si>
    <t>1 SERVIDOR HP S-J6036C JETDIRECT</t>
  </si>
  <si>
    <t>1 COPIADORA XEROX 432 S-NG3139681</t>
  </si>
  <si>
    <t>4 SILLAS SECRETARIAL</t>
  </si>
  <si>
    <t>1 ESCRITORIO DE COMPUTO</t>
  </si>
  <si>
    <t>5 BANCO GIRATORIO ALTO</t>
  </si>
  <si>
    <t>1 MESA RECTANGULAR</t>
  </si>
  <si>
    <t>2 ESCRITORIO SECRETARIAL</t>
  </si>
  <si>
    <t>4 ACCESORIOS PARA ESCRITORIO</t>
  </si>
  <si>
    <t>2 ACRILICO PROTECTOR DE ALFOMBRA</t>
  </si>
  <si>
    <t>1 ESTACION DE TRABAJO</t>
  </si>
  <si>
    <t>8 SILLA DE VISITANTE</t>
  </si>
  <si>
    <t>4 ACRILICO PROTECTOR DE ALFOMBRA</t>
  </si>
  <si>
    <t>1 MESA REDONDA SIN SILLAS</t>
  </si>
  <si>
    <t>1 MINI SPLIT 1.5 TR SOLO FRIO</t>
  </si>
  <si>
    <t>1 ASPIRADORA HP GRANDE</t>
  </si>
  <si>
    <t>1 CUBETA RUBERMAID P-TRAPEADOR</t>
  </si>
  <si>
    <t>250 CAJAS P/ARCHIVO PUERTA C.VINO</t>
  </si>
  <si>
    <t>250 CAJAS P/ARCHIVO C/PTA.GUILLOTIN</t>
  </si>
  <si>
    <t>1 ESQUINERO DE 1.20 x 1.20 x75</t>
  </si>
  <si>
    <t>MODULO OPERAT.C/CREDENZA Y MAMPARA</t>
  </si>
  <si>
    <t>1 SILLON 3 PLAZAS COLOR VINO</t>
  </si>
  <si>
    <t>1 LIBRERO CON ENTREPA¥OS ECO</t>
  </si>
  <si>
    <t>1 SERVIDOR POWERDEGE 1600SC DOBLE</t>
  </si>
  <si>
    <t>1 IMPRESORA HP BUSSINNES INKJET</t>
  </si>
  <si>
    <t>1 IMPRESORA HP DESIGNJET 500PLOTTER</t>
  </si>
  <si>
    <t>250 CAJAS ARCHIVO PTA.COLOR CAOBA</t>
  </si>
  <si>
    <t>250 CAJAS DE 10 X 23 X 28CM C/PUERT</t>
  </si>
  <si>
    <t>100 CAJAS P'ARCHIVO DE MADERA D'PIN</t>
  </si>
  <si>
    <t>6 ENTREPA¥OS PARA CAJERO</t>
  </si>
  <si>
    <t>1 C.LANIX 3.0GHZ 512R MON 17 PLANA</t>
  </si>
  <si>
    <t>1 C.LANIX 2.8GHZ 512R MON.17 PLANO</t>
  </si>
  <si>
    <t>1 NOBREAK C-REG. CAP.25 MIN. 4 CONT</t>
  </si>
  <si>
    <t>1 NOBREAK C-REG. CAP. 18 MIN. 4 CON</t>
  </si>
  <si>
    <t>1 CAMARA DIGITAL SONY CYBERCHOT C'M</t>
  </si>
  <si>
    <t>1 MODULO OP. 1.70 X 60 CAOBA/NEGRO</t>
  </si>
  <si>
    <t>1 PLANERO .80 X .50 CAOBA/NEGRO</t>
  </si>
  <si>
    <t>1 SILLON EJECUTIVO RESPALDO ERGONOM</t>
  </si>
  <si>
    <t>1 ARCHIVERO 4 GAVETAS T'OF. NEGRO/V</t>
  </si>
  <si>
    <t>1 COMP.INTEL CORE E6300 S.6YKPVCI</t>
  </si>
  <si>
    <t>1 COMP.INTEL CORE E6300 S.9YKPVCI</t>
  </si>
  <si>
    <t>1 NOBREAK TRIP S:9645ALROM664300098</t>
  </si>
  <si>
    <t>1 MONITOR ACER LCD/D016818035AA8500</t>
  </si>
  <si>
    <t>1 HP A6130LA PH/2.1 AMD 4G 20"WVPH</t>
  </si>
  <si>
    <t>1 NOBREAK TRIPP LITE SMART 2200 NET</t>
  </si>
  <si>
    <t>2 CPU INTEL C2 D J0/2.9 2GB 320GB D</t>
  </si>
  <si>
    <t>2 MONIOTR LCD SAMSUNG 18.5" NEGRO</t>
  </si>
  <si>
    <t>2 HP PAV A6130LA PH/2.1 AMD 4G 20"W</t>
  </si>
  <si>
    <t>COMPUTADORA DUAL CORE S:ETLBN0C1210</t>
  </si>
  <si>
    <t>1 IMPRESORA HP K8600 S:THPCP22062</t>
  </si>
  <si>
    <t>CAMARA DIGITAL SONY S:S015028807G</t>
  </si>
  <si>
    <t>CAMARA DIGITAL SONY CYBERCHOT S600</t>
  </si>
  <si>
    <t>CAMARA DIG SONY CYBERTCHOT DSX S500</t>
  </si>
  <si>
    <t>DIR DE CATASTRO</t>
  </si>
  <si>
    <t>60   MULTIFUNCIONAL HP 7500A MY2BT310OKY</t>
  </si>
  <si>
    <t>61   3 BANCOS DE DIBUJO TOSCANA AZUL</t>
  </si>
  <si>
    <t>62   3 BANCOS SIENA MARROQUINADO CROMADO</t>
  </si>
  <si>
    <t>63   EQUIPO COMP 6 GB RAM PROC I5</t>
  </si>
  <si>
    <t>64   CPU COREi3-4150 4GB,500GB 3.5GHZ</t>
  </si>
  <si>
    <t>65   COMP. ACTECK 4GB RAM DD500GB QUEMAD</t>
  </si>
  <si>
    <t>66   MONITOR SAMSUNG S19E310HY LED 18.5"</t>
  </si>
  <si>
    <t>67   MONITOR LG 19M37A-B 19" LED NEGRO</t>
  </si>
  <si>
    <t>68   COMP. ACTECK RAM 4GB DD 500 GB</t>
  </si>
  <si>
    <t>69   EQ COMPUTO INTEL COREi7 RAM 8GB 1TB</t>
  </si>
  <si>
    <t>DIRECCION DE COBRANZA (TESORERIA)</t>
  </si>
  <si>
    <t>4 COMPUTADORAS PENTIUM 4 INTEL</t>
  </si>
  <si>
    <t>1 SRCHIV.MET.4 GAVET.T.OFICIO NEGRO</t>
  </si>
  <si>
    <t>1 COMPUTADORA S:CM19H9FS706407</t>
  </si>
  <si>
    <t>1 CAMARA DIGITAL SONY S:S01-5858134</t>
  </si>
  <si>
    <t>1 COMP DUAL CORE S:ETLBNOC...6E4088</t>
  </si>
  <si>
    <t>CAMARA SONY DSC S01-5074673-I(C0904</t>
  </si>
  <si>
    <t>DIR DE EJECUCION FISCAL</t>
  </si>
  <si>
    <t>01   6 ENTREPA¥OS METALICOS Y 4 POSTES</t>
  </si>
  <si>
    <t>02   1 SILLA DE VISITANTE EN VINIL NEGRA</t>
  </si>
  <si>
    <t>03   1 SILLA DE VISITA EN VINIL NEGRA</t>
  </si>
  <si>
    <t>04   CPU INTEL I5 1TB DD,3.0ghz,8GB MEM.</t>
  </si>
  <si>
    <t>05   1 MONITOR LED 23"</t>
  </si>
  <si>
    <t>06   CPU INTE I5 3.0ghz 1tb DD,8gb RAM</t>
  </si>
  <si>
    <t>07   1 MONITOR LED 23"</t>
  </si>
  <si>
    <t>08   DESTRUCTORA GEHA OFFICE X8CD</t>
  </si>
  <si>
    <t>09   10 SILLAS METALICAS PLEGABLES</t>
  </si>
  <si>
    <t>10   ESCRITORIO MADERA MELAMINA 1.2 X.60</t>
  </si>
  <si>
    <t>11   SCANNER TRAVEL PERFECT CHOICE</t>
  </si>
  <si>
    <t>12   EQUIPO COMP 3.0 GHZ 8 GB RAM DDITB</t>
  </si>
  <si>
    <t>13   IMPRESORA LASER MONO XEROX 3610_DN</t>
  </si>
  <si>
    <t>14   IMPRESORA HP MULTI M127FN</t>
  </si>
  <si>
    <t>ORGANO DE CONTROL Y EVALUACION</t>
  </si>
  <si>
    <t>CONTRALORIA MPAL.</t>
  </si>
  <si>
    <t>1 CALC.MO.1444 PRINT</t>
  </si>
  <si>
    <t>1 ESCRIT 1.65X65 MUE</t>
  </si>
  <si>
    <t>1 SILLON MOD.SIT.MUN</t>
  </si>
  <si>
    <t>1 AIRE ACOND.MC.YORK</t>
  </si>
  <si>
    <t>1 ESC.MET 1.16X76 3C</t>
  </si>
  <si>
    <t>1 MAQUINA DE ESCRIBIR ELECTRICA</t>
  </si>
  <si>
    <t>1 A.ACOND.YORK 2TON.S/JK81306808</t>
  </si>
  <si>
    <t>1 CALCULADORA PRINTAFORM S/80920638</t>
  </si>
  <si>
    <t>1 CALCULADORA PRINTAFORM S/80400531</t>
  </si>
  <si>
    <t>1 DISCO DURO SANSUNG 8.4 GB. 10 MSG</t>
  </si>
  <si>
    <t>1 IMPRESORA HEWLETT PACKARD CP1160</t>
  </si>
  <si>
    <t>1 ARCHIVERO VERT. MET. 4 GAV. ARENA</t>
  </si>
  <si>
    <t>1 COMP.PRINTAF.AMD,2GHZ,256MB,80GB</t>
  </si>
  <si>
    <t>1 IMPRESOR MULTIFUNCIONAL EPSON CX-</t>
  </si>
  <si>
    <t>1 CAMARA DIG. SONY DCS-S500 6.0MP</t>
  </si>
  <si>
    <t>1 SET ESCRITORIO NEGRO/CAFE 7PZ</t>
  </si>
  <si>
    <t>DIRECCION Y COORDINACION</t>
  </si>
  <si>
    <t>01   1 ARCHIVERO METALICO 4 GAV GEBE</t>
  </si>
  <si>
    <t>02   1 ARCHIVERO MET 4 GAV GOPRI</t>
  </si>
  <si>
    <t>05   1 SILLA SECRET RS 500 AZUL GIRATORI</t>
  </si>
  <si>
    <t>06   1 SILLA SECRET RS 500 AZUL GIRATORI</t>
  </si>
  <si>
    <t>08   1 ARCHIVERO MET 4 GAV T/OFICIO</t>
  </si>
  <si>
    <t>09   1 ESCRITORIO ESCUADRA C/VINO 1.83</t>
  </si>
  <si>
    <t>10   1 MONITOR LANIX 15" S:209MX05958</t>
  </si>
  <si>
    <t>11   1 CAMARA SONY CYBER SHOT DSC-P31</t>
  </si>
  <si>
    <t>12   1 AIRE ACOND LG 2 TON W242CM</t>
  </si>
  <si>
    <t>14   1 IMPRESORA HP DESKJET S:CN69TGK25S</t>
  </si>
  <si>
    <t>15   1 SILLON D'LUJO VINIPIEL COLOR VINO</t>
  </si>
  <si>
    <t>16   1 MULTIFUNCIONAL HP S-CN6C6GD3N9</t>
  </si>
  <si>
    <t>17   1 LIBRERO CAOBA/NEGRO 2.35*40*1.00</t>
  </si>
  <si>
    <t>19   1 MONITOR HP 18.5"</t>
  </si>
  <si>
    <t>21   1 BLACKBERRY 8350i S:100620APIN4045</t>
  </si>
  <si>
    <t>22   1 CPU INTEL CELERON 2.4GHZ 40 GB</t>
  </si>
  <si>
    <t>23   1 MONITOR 17"SVGA S:TS57555754</t>
  </si>
  <si>
    <t>24   1 MUEBLE P'COMP. ETERNUM MONTREAL</t>
  </si>
  <si>
    <t>25   1 CPU NEGRO INTEL PENTIU 4 LG</t>
  </si>
  <si>
    <t>32   1 EQ COMPUTO AIO ACER AZ1-601MW20</t>
  </si>
  <si>
    <t>33   EQ COMPUTO AIO ACER AZ1-601-MW20</t>
  </si>
  <si>
    <t>34   MESA REDONDA MCA JVM 1.20 DIAMETRO</t>
  </si>
  <si>
    <t>35   SILLA DE VISITA MOD OHV2200 MCA OFF</t>
  </si>
  <si>
    <t>36   SILLA DE VISITA MOD ISO MCA OFFIHO</t>
  </si>
  <si>
    <t>AUDITORIA GUBERNAMENTAL</t>
  </si>
  <si>
    <t>01   1 COMP PRINTAFORM AMD 2400 XP 80 GB</t>
  </si>
  <si>
    <t>02   MONITOR SVGA 17" SAMSUNG LB17HCGY31</t>
  </si>
  <si>
    <t>03   1 ESTANTE C'ENTREPA¥OS 2.40*.70 2 P</t>
  </si>
  <si>
    <t>04   1 MONITOR ACER S:ETLBNOC1210027DOA3</t>
  </si>
  <si>
    <t>06   1 MON ACER LCD S:ETLBNOC121001OC504</t>
  </si>
  <si>
    <t>07   1 CAMARA SONY S:S01-5074515-D(C2604</t>
  </si>
  <si>
    <t>08   1 CPU PENT 2.8 GHZ INTEL 80 GB NEGR</t>
  </si>
  <si>
    <t>11   1 SILLA GIRAT REQUIEZ AZUL</t>
  </si>
  <si>
    <t>ATENCION CIUDADANA</t>
  </si>
  <si>
    <t>01   1 ESCRITORIO 1.20*.65 CAOBA/NEGRO</t>
  </si>
  <si>
    <t>02   1 ESCRIT 1.20*.65 CAOBA/NEGRO</t>
  </si>
  <si>
    <t>03   1 ESCRIT 1.20*.65 CAOBA/NEGRO</t>
  </si>
  <si>
    <t>05   1 SILLA SECRET COLOR NEGRO</t>
  </si>
  <si>
    <t>06   1 SILLA SECRET COLOR NEGRO</t>
  </si>
  <si>
    <t>07   1 SILLA SECRET COLOR NEGRO</t>
  </si>
  <si>
    <t>08   1 ARCHIVERO MET 4 GAV NEGRO ZMF/OFI</t>
  </si>
  <si>
    <t>09   1 ARCHIVERO MET 4 GAV NEGRO ZMF/OFI</t>
  </si>
  <si>
    <t>16   1 AIRE ACOND 1.5 TON LG MOD W182 CM</t>
  </si>
  <si>
    <t>17   1 IMPRESORA D1360 HP DESKJET</t>
  </si>
  <si>
    <t>18   1 MONITOR ETLBNOC1210027C540488</t>
  </si>
  <si>
    <t>21   1 CPU GAB.NEGRO INTEL P.4 LG</t>
  </si>
  <si>
    <t>22   1 CPU GAB NEGRO INTEL P.4 LG</t>
  </si>
  <si>
    <t>23   1 CPU GAB.NEGRO INTEL P.4 LG</t>
  </si>
  <si>
    <t>24   1 MINISPLIT 2 TON MIRAGE</t>
  </si>
  <si>
    <t>01   1 ARCHIVERO MET 4 GAVETAS GOPRI</t>
  </si>
  <si>
    <t>02   1 SILLA VISITA REQUIEZ AZUL</t>
  </si>
  <si>
    <t>03   1 SILLA SECRET RS 500 AZUL GIRAT</t>
  </si>
  <si>
    <t>04   1 CPU S-6113 128MB 40GB 2.0 GHZ</t>
  </si>
  <si>
    <t>06   1 CPU PE 4 80 GB 256 MRAM 2.4 GHZ</t>
  </si>
  <si>
    <t>07   1 ARCHIVERO 4 GAVETAS OFICIO NEGRO</t>
  </si>
  <si>
    <t>08   1 CPU HP S/SMXL71913HR</t>
  </si>
  <si>
    <t>10   1 AIRE ACOND 1.5 TON LG M W182CM</t>
  </si>
  <si>
    <t>16   1 MONITOR HP PAVILION S:DM91402736</t>
  </si>
  <si>
    <t>19   1 COMPUTADORA HP ALL/MXL2480722</t>
  </si>
  <si>
    <t>20   1 CPU INTEL 3.40HZ MEM 4GB 500GB DD</t>
  </si>
  <si>
    <t>ASUNTOS INTERNOS</t>
  </si>
  <si>
    <t>01   1 SILLA FIJA IGA TAPIZADA COLOR CAF</t>
  </si>
  <si>
    <t>04   1 IMP ML 1610 SAMSUNG LASER BKBA128</t>
  </si>
  <si>
    <t>05   1 MOSTRADOR PROMOSTAND GRIS</t>
  </si>
  <si>
    <t>07   1 LAP TOP ACER MOD B151 AMD</t>
  </si>
  <si>
    <t>08   1 RADIO PORT VHF KENWOOD S/81102202</t>
  </si>
  <si>
    <t>09   1 SILLA SECRET NEGRA HAMBURGO</t>
  </si>
  <si>
    <t>10   1 ESTANTE ARCHIVERO 4 PTAS EMPOTRAD</t>
  </si>
  <si>
    <t>19   1 MINISPLIT 2 TON MIRAGE</t>
  </si>
  <si>
    <t>20   COMPUTADORA 2 GB DE RAM LED 18.5"</t>
  </si>
  <si>
    <t>21   APPLE IPAD WI FI 3G 64GB-SPA</t>
  </si>
  <si>
    <t>SERVICIOS PUBLICOS</t>
  </si>
  <si>
    <t>SERVICIOS PUB.MPALES</t>
  </si>
  <si>
    <t>2 ESC.MET 1.52X75 2C</t>
  </si>
  <si>
    <t>1 SILLA SEC.IGA GIR.</t>
  </si>
  <si>
    <t>1 ENFRADOR AGUA AMER</t>
  </si>
  <si>
    <t>1 SILLA SEC.GIR.STEE</t>
  </si>
  <si>
    <t>1 MES.MET.MAQ. 60X40</t>
  </si>
  <si>
    <t>2 SILLAS MET.FIJ.BRA</t>
  </si>
  <si>
    <t>1 VITRINA 1.19X38 3D</t>
  </si>
  <si>
    <t>1 MOST.P\PUB.3.06X61</t>
  </si>
  <si>
    <t>1 APARAT.REFRIG.REAL</t>
  </si>
  <si>
    <t>1 ESC.MET 1.16X71 1C</t>
  </si>
  <si>
    <t>1 SILLA SEC.GIRAT.</t>
  </si>
  <si>
    <t>4 SILLAS MET.FIJ.BRA</t>
  </si>
  <si>
    <t>1 BOTIQUIN MAD.C\VID</t>
  </si>
  <si>
    <t>1 ESTANTE MAD.4 COMP</t>
  </si>
  <si>
    <t>3 SILLAS EJEC.GIRAT.</t>
  </si>
  <si>
    <t>1 ARCHIV. MET. 2 CAJ</t>
  </si>
  <si>
    <t>1 MESIT MET.GIR.COMP</t>
  </si>
  <si>
    <t>2 ESTANTES MAD. GDES</t>
  </si>
  <si>
    <t>1 ESTANT MAD 1.18X41</t>
  </si>
  <si>
    <t>1 ESC.MAD 1.58X78</t>
  </si>
  <si>
    <t>2 SILLAS FIJ.ACOJ.ST</t>
  </si>
  <si>
    <t>1 SILLON GIR.EJ.BRAZ</t>
  </si>
  <si>
    <t>1 SILLA FIJA ESP.3 A</t>
  </si>
  <si>
    <t>1 AIRE ACOND.FREIVEN</t>
  </si>
  <si>
    <t>1 RELOJ REGISTRADOR</t>
  </si>
  <si>
    <t>1 MAQ.ESC.S\9201096</t>
  </si>
  <si>
    <t>1 ESC.LAM 1.83X91 4C</t>
  </si>
  <si>
    <t>1 SILLA GIR.STEL BRA</t>
  </si>
  <si>
    <t>1 MAQ.ELEC.OLYM.CARR</t>
  </si>
  <si>
    <t>1 CALC.PRINT.8082335</t>
  </si>
  <si>
    <t>1 CALC.PRIN.81079328</t>
  </si>
  <si>
    <t>2 ESCRIT. SECRETARIA</t>
  </si>
  <si>
    <t>1 MAQUINA ESC.OLYMPI</t>
  </si>
  <si>
    <t>1 MUEBLE MADERA 2DIV</t>
  </si>
  <si>
    <t>1 FAX GOLDSTAR 9F320</t>
  </si>
  <si>
    <t>S1 MUEB.LIB.TUB.Y MA</t>
  </si>
  <si>
    <t>1 ESCALERA ALUMINIO MOD.628-10</t>
  </si>
  <si>
    <t>1 A.ACOND.YORK 2TON.S/JK81306687</t>
  </si>
  <si>
    <t>1 IMP.HP DESKJETS/MX8CJ1205J</t>
  </si>
  <si>
    <t>1 MAQUINA DE ESCRIBIR MEC. OLYMPIA</t>
  </si>
  <si>
    <t>1 AIRE ACOND.USADO FREYVEN 2 TON.</t>
  </si>
  <si>
    <t>1 SILLA NEGRA</t>
  </si>
  <si>
    <t>1 MESA P-CONFERENCIA</t>
  </si>
  <si>
    <t>1 COMPUTADORA PENTIUM 3</t>
  </si>
  <si>
    <t>1 IMPRESORA</t>
  </si>
  <si>
    <t>8 SILLAS VISITANTE REQUIES</t>
  </si>
  <si>
    <t>1 MESA PLEGABLE 1.8 X 75</t>
  </si>
  <si>
    <t>1 COMPUTADOR ABD1800,40GB,128RAM</t>
  </si>
  <si>
    <t>1 IMPRESORA LASER  SAMSUNG ML-1430</t>
  </si>
  <si>
    <t>I SILLON EJECUTIVO MARCA IMART</t>
  </si>
  <si>
    <t>1 COMP.INTEL CELERON/2.4GHZ,40 GB</t>
  </si>
  <si>
    <t>1 MODULO EJECUTIVO COLOR VINO</t>
  </si>
  <si>
    <t>1 IMPRESORA HP DJ 6540,S-MY5AB4Q163</t>
  </si>
  <si>
    <t>1 CPU P/4/3.06,512,80GB NEGRO</t>
  </si>
  <si>
    <t>1 MONITOR VIEWSONIC S-PW/8061963594</t>
  </si>
  <si>
    <t>1 IMPRESORA HP DJ S-CN5BT1Z05R</t>
  </si>
  <si>
    <t>1 CAMARA DIGITAL KODAK C310-EASY SH</t>
  </si>
  <si>
    <t>1 CPU CELERON 2.0 GHZ 80 GB</t>
  </si>
  <si>
    <t>1 NOBREAK NOVA S:619600139</t>
  </si>
  <si>
    <t>1 CPU INTEL DUAL CORE 2.7 160 GB</t>
  </si>
  <si>
    <t>1 HP OFFICEJET 6500 S:SMY01F1X5Q8</t>
  </si>
  <si>
    <t>COMPUTADORA GHIA S:CM16H9FS806594</t>
  </si>
  <si>
    <t>AIRE ACONDICIONADO MIRAGE 2 TON</t>
  </si>
  <si>
    <t>MERCADO MUNICIPAL</t>
  </si>
  <si>
    <t>1 CALC.OLYM.S\307405</t>
  </si>
  <si>
    <t>1 CALC.OLY.748107659</t>
  </si>
  <si>
    <t>1 MAQ.ESC.S91110339</t>
  </si>
  <si>
    <t>1 ESC.MET 1.51X85 6C</t>
  </si>
  <si>
    <t>1 ARCHIV.MET. 4 GAV.</t>
  </si>
  <si>
    <t>3 SILLAS FIJAS I.G.A</t>
  </si>
  <si>
    <t>1 MAQUINAS DE ESCRIBIR OFI/1000</t>
  </si>
  <si>
    <t>RASTRO MUNICIPAL</t>
  </si>
  <si>
    <t>1 ESC.MET 1.50X84 6C</t>
  </si>
  <si>
    <t>1 SILLA SEC.GIR,MIEL</t>
  </si>
  <si>
    <t>1 ESC.MET 1.14X76 3C</t>
  </si>
  <si>
    <t>1 ARCHIV.AMARILLO 3C</t>
  </si>
  <si>
    <t>1 APARAT.REFRIG.CARR</t>
  </si>
  <si>
    <t>1 MAQ.SUM.PRINT.14-4</t>
  </si>
  <si>
    <t>2 SILLS FIJ.ACOJ.CAF</t>
  </si>
  <si>
    <t>1 SILLA SEC.MCA.MUNH</t>
  </si>
  <si>
    <t>1 ENF.YCALENT.AGUA</t>
  </si>
  <si>
    <t>1 MAQ.ESC.S\91010314</t>
  </si>
  <si>
    <t>1 SILLA FIJ.MET.CAFE</t>
  </si>
  <si>
    <t>1 ESCRIT 1.20 C\GRIS</t>
  </si>
  <si>
    <t>1 AIRE ACOND.SUPERMATIC 18000 BTU</t>
  </si>
  <si>
    <t>PANTEON MUNICIPAL</t>
  </si>
  <si>
    <t>1 ESC.LAMINA BEIGE</t>
  </si>
  <si>
    <t>7 BANCAS DE HERRERIA</t>
  </si>
  <si>
    <t>DESPACHO SERV PUBLICOS</t>
  </si>
  <si>
    <t>01   COMPUTADORA S:CPUG(5)16082013 ACTEK</t>
  </si>
  <si>
    <t>02   MONITOR AOC 23.6 LED FBRD5HA007823</t>
  </si>
  <si>
    <t>03   COMPUTADORA CPUG(6)16082013 ACTECK</t>
  </si>
  <si>
    <t>04   1 MONITOR AOC 23.6 LED</t>
  </si>
  <si>
    <t>05   MULTIFUNCIONAL HP7500A S:MY2C3310K5</t>
  </si>
  <si>
    <t>06   COMPUTADORA 2GB RAM LED 18.5"</t>
  </si>
  <si>
    <t>07   COMPUTADORA 2 GB RAM LED 18.5"</t>
  </si>
  <si>
    <t>08   1 SILLA SECRETARIAL</t>
  </si>
  <si>
    <t>09   1 ESCRITORIO SECRETARIAL</t>
  </si>
  <si>
    <t>10   1 MINISPLIT</t>
  </si>
  <si>
    <t>11   MINISPLIT TITANIUM 1.5 TON 220 V</t>
  </si>
  <si>
    <t>12   MINISPLIT TITANIUM 1.5 TON 220 V</t>
  </si>
  <si>
    <t>DIR. GRAL DE INFRAESTRUCTURA URBANA</t>
  </si>
  <si>
    <t>DIR.GRAL.DE INFR.URBANA Y ECOLOGIA</t>
  </si>
  <si>
    <t>1 ESCRIT.MAD 2.03X93</t>
  </si>
  <si>
    <t>1 ESC.LM 1.67X86 BCO</t>
  </si>
  <si>
    <t>1 ESC.MET 1.12X76 2C</t>
  </si>
  <si>
    <t>1 ESC.MAD 1.57X73 4C</t>
  </si>
  <si>
    <t>1 AIRE ACOND.SUPERMA</t>
  </si>
  <si>
    <t>1 SILLON GIRAT.EJEC.</t>
  </si>
  <si>
    <t>1 SILLA IGA GIRAT.</t>
  </si>
  <si>
    <t>1 CALC.PRINT.6053260</t>
  </si>
  <si>
    <t>1 CALC.OLYMP.285912</t>
  </si>
  <si>
    <t>1 ESC.MAD 1.21X61 2C</t>
  </si>
  <si>
    <t>1 MESA COMP 1.12X77</t>
  </si>
  <si>
    <t>1 ESC.LAM 1.53X76 2C</t>
  </si>
  <si>
    <t>1 ESC.MAD 1.40X73 2C</t>
  </si>
  <si>
    <t>1 ARCHIV. LAM. 4 GAV</t>
  </si>
  <si>
    <t>1 MOSTRADOR  3.66X60</t>
  </si>
  <si>
    <t>1 ARCHIV. MAD. 8 CAJ</t>
  </si>
  <si>
    <t>1 SILLA FIJA</t>
  </si>
  <si>
    <t>1 LOCKER MET. P\VIDR</t>
  </si>
  <si>
    <t>1 MAQ.ESC.OLYMP.S\S</t>
  </si>
  <si>
    <t>1 MESA MET.P\MAQUINA</t>
  </si>
  <si>
    <t>2 BANCOS DE MADERA</t>
  </si>
  <si>
    <t>1 DIVISOR MAD. 3 CAJ</t>
  </si>
  <si>
    <t>1 ARCHIV.PM STEEL 4C</t>
  </si>
  <si>
    <t>1 ARCHIV.RISA 3 CAJ.</t>
  </si>
  <si>
    <t>1 RESTIRADOR 1.20X85</t>
  </si>
  <si>
    <t>1 ARCHIV. MAD.2 PTAS</t>
  </si>
  <si>
    <t>1 CALCULADORA FACIT</t>
  </si>
  <si>
    <t>1 BCA.MAD.P\DIBUJO</t>
  </si>
  <si>
    <t>1 SILLON SECRET.GIR.</t>
  </si>
  <si>
    <t>1 ESC.LAM 1.13X76 3C</t>
  </si>
  <si>
    <t>1 SILLA COLOR NARANJ</t>
  </si>
  <si>
    <t>1 MAQ.ESC. S\9002169</t>
  </si>
  <si>
    <t>1 COMP.EASY MD.51611</t>
  </si>
  <si>
    <t>1 IMPRES.ATI 1300 SQ</t>
  </si>
  <si>
    <t>6 SILLONES GIR.PLIAN</t>
  </si>
  <si>
    <t>1 ESC.MAD 1.80X80 4C</t>
  </si>
  <si>
    <t>1 SILLON EJEC.MUNHER</t>
  </si>
  <si>
    <t>1 CREDEN.MAD 1.83X41</t>
  </si>
  <si>
    <t>2 SILL.GIR.PLIA.BRAZ</t>
  </si>
  <si>
    <t>1 ARCHIV. 3 GAV.MUNH</t>
  </si>
  <si>
    <t>1 ESC.MAD 1.57X73 2C</t>
  </si>
  <si>
    <t>1 SILLA FIJ PLIA.BRA</t>
  </si>
  <si>
    <t>1 MESA TRAB. 1.90X1</t>
  </si>
  <si>
    <t>1 MAQ.ESC.S\90012232</t>
  </si>
  <si>
    <t>4 CALC. MED. 1454</t>
  </si>
  <si>
    <t>1 ESC.MET 1.53X77 6C</t>
  </si>
  <si>
    <t>1 MESA JUNT. 2X1.10</t>
  </si>
  <si>
    <t>1 ARCHIV.MAD. 4 GAV.</t>
  </si>
  <si>
    <t>6 SILLA FIJ.ACOJ.CAF</t>
  </si>
  <si>
    <t>1 MAQ.ESC.S\88100300</t>
  </si>
  <si>
    <t>1 MAQ.ESC.S\90312446</t>
  </si>
  <si>
    <t>1 AIRE AC.CARR.54848</t>
  </si>
  <si>
    <t>1 REGUL. DE VOLT.1KV</t>
  </si>
  <si>
    <t>1 ESC.MAD 1.40X75 2C</t>
  </si>
  <si>
    <t>1 ARCHIV. MAD. 4 GAV</t>
  </si>
  <si>
    <t>1 ESC.MAD 1.65X75 4C</t>
  </si>
  <si>
    <t>2 SILLAS SEC.GIR.CAF</t>
  </si>
  <si>
    <t>1 MAQ.ESC.S\90053240</t>
  </si>
  <si>
    <t>1 CREDENZ 1.83X43 4C</t>
  </si>
  <si>
    <t>3 ESC.MAD 1.65X75 4C</t>
  </si>
  <si>
    <t>3 SILLAS SEC.GIR.PLI</t>
  </si>
  <si>
    <t>1 ESC.MAD 1.90X80 7C</t>
  </si>
  <si>
    <t>1 SILLON FIJO PLIANA</t>
  </si>
  <si>
    <t>9 SILLAS FIJ.ACOJ.CF</t>
  </si>
  <si>
    <t>1 CALC.PRIN.90213547</t>
  </si>
  <si>
    <t>1 REG.VOLT.SOLAPC100</t>
  </si>
  <si>
    <t>1 MESA PORT.REL.RIGS</t>
  </si>
  <si>
    <t>1 LIBRERO FIJO</t>
  </si>
  <si>
    <t>1 ESC.MET 1.52X85 4C</t>
  </si>
  <si>
    <t>1 MAQ. CALC.CIENTIFI</t>
  </si>
  <si>
    <t>1 MAQ.ESC. S\8281910</t>
  </si>
  <si>
    <t>1 ESC.MAD 1.16X63 2C</t>
  </si>
  <si>
    <t>1 AIRE ACOND.WHIRPOL</t>
  </si>
  <si>
    <t>1 COMP.SYSTEM 1798</t>
  </si>
  <si>
    <t>1 AIRE AC.MIR.920300</t>
  </si>
  <si>
    <t>1 MESA GIRAT .46X.46</t>
  </si>
  <si>
    <t>1 MAQ.ESC.91221457</t>
  </si>
  <si>
    <t>1 CALC.DAN.602211172</t>
  </si>
  <si>
    <t>1 COPIAD.1325 K02348</t>
  </si>
  <si>
    <t>1 MAQ.ESC.E.MOD.7040</t>
  </si>
  <si>
    <t>1 FAX PANASONIC</t>
  </si>
  <si>
    <t>1 MAQ.ESC.ELEC.XEROX 6015</t>
  </si>
  <si>
    <t>1 FAX XEROX 7220 S-FA2591</t>
  </si>
  <si>
    <t>1 ARCH. 3 GAV. T/OFICIO</t>
  </si>
  <si>
    <t>1COMP.LANPEN.CPU96050785MT96050304</t>
  </si>
  <si>
    <t>1 A.ACOND.YORK 1TON.S/JK81352979</t>
  </si>
  <si>
    <t>1 ESCR.MAD.MONCADA 1.40 X .70 ENCIN</t>
  </si>
  <si>
    <t>1 SILLON EJ.RESP.BAJO PLIANA M-705</t>
  </si>
  <si>
    <t>1 FUENTE ALIM.,ANTENA,CABLE,CIRCUIT</t>
  </si>
  <si>
    <t>1 AIRE ACONDICIONADO 5 TONELADAS</t>
  </si>
  <si>
    <t>1 MESA TRABAJO 2.40 X 77 CUB.PLASTI</t>
  </si>
  <si>
    <t>1 CAM.DIG.KOD.CX6230 S/KCGC34962950</t>
  </si>
  <si>
    <t>1 COMPUTADORA P4,2.8GHZ,80GB,256MB</t>
  </si>
  <si>
    <t>1 COMP.AMD 1.2GHZ,128MB,80GB</t>
  </si>
  <si>
    <t>ACCS.M-256MB,LECT-DVD,QUEM.DVD RW</t>
  </si>
  <si>
    <t>1 IMP.HP LASERJET 1010 SCNFB001239</t>
  </si>
  <si>
    <t>1 SILLON EJEC.MCA.ERGOFORM M-KE2308</t>
  </si>
  <si>
    <t>1 COMP.AMD DURON,1.2GHZ,128MB,80GB</t>
  </si>
  <si>
    <t>2 SILLAS C/BRAZOS MARCA REQUIEZ</t>
  </si>
  <si>
    <t>3 ARCHIVEROS D'MADERA 3 GAVETAS</t>
  </si>
  <si>
    <t>1 IMPRESORA HP DJ3845 S-TH49E170CD</t>
  </si>
  <si>
    <t>1 IMP.EPSON STYLUS C65 S-FXJY148835</t>
  </si>
  <si>
    <t>1 ARCHIVERO CON ENTREPA¥OS 2 PUERTA</t>
  </si>
  <si>
    <t>1 COMPUTADORA DELL POWEREDGE P4</t>
  </si>
  <si>
    <t>1 COMPUTADORA PRINTAFORM AMD 2400XP</t>
  </si>
  <si>
    <t>1 GPS GARMIN ETREX LEGEND</t>
  </si>
  <si>
    <t>1 IMPRESORA LASER SAMSUNG</t>
  </si>
  <si>
    <t>1 MONITOR 17" SVGA COLOR</t>
  </si>
  <si>
    <t>1 IMPRESORA 1610 SAMSUNG LASER 16</t>
  </si>
  <si>
    <t>1 IMPRESOR HP DESKJET 9800</t>
  </si>
  <si>
    <t>1 COMPUTADOR INTEL PENTIUM 4 512 MB</t>
  </si>
  <si>
    <t>1 AIRE ACONDICIONADO 1.5 TON LG</t>
  </si>
  <si>
    <t>1 COMPUTADOR COMPAC RF190AASR2020LA</t>
  </si>
  <si>
    <t>1 IMPRESOR MULTIFUNCIONAL HP/3180</t>
  </si>
  <si>
    <t>1 COMPUTADORA P4/2.8GHZ, INTEL</t>
  </si>
  <si>
    <t>1 FAX HP 1040 S/CN68EAJG3Q</t>
  </si>
  <si>
    <t>1 CPU CELERON 2.8 GHZ S:P:32B676</t>
  </si>
  <si>
    <t>1 IMPRESORA HP D1360 D:TH6B21241N</t>
  </si>
  <si>
    <t>1 COMPUTADORA CEL S:SSC1402007 ATX</t>
  </si>
  <si>
    <t>1 COMPUTADORA CEL. S:SSC150207 ATX</t>
  </si>
  <si>
    <t>1 COMPUTADORA HP PAVILIO S:X645OL6V</t>
  </si>
  <si>
    <t>1 FAX HP MOD 1040 S:CN6BEAIJ7C</t>
  </si>
  <si>
    <t>1 MULTISPLIT 4 TON LG</t>
  </si>
  <si>
    <t>1 CAMARA DIG S-665-219-1 CIBERSHOT</t>
  </si>
  <si>
    <t>1 IMPRESORA HP S/VNB3C44567 ECOLOGI</t>
  </si>
  <si>
    <t>3 SILLAS SEC.MOD.PARIS COLOR NEGRO</t>
  </si>
  <si>
    <t>1 AIRE ACOND. RHEEM 5 TONS.220/1/60</t>
  </si>
  <si>
    <t>1 BANCA DE TRES PLAZAS COLOR NEGRO</t>
  </si>
  <si>
    <t>1 ESCALERA DE EXTENSION DE 7.20 MTS</t>
  </si>
  <si>
    <t>1 IMPRESORA HP S:SMY73R3381J0</t>
  </si>
  <si>
    <t>1 CPU INTEL DUAL CORE/2.0 1 GB</t>
  </si>
  <si>
    <t>1 CPU CELERON 2.0 GHZ 512 MB, 80GB</t>
  </si>
  <si>
    <t>MONITOR 15"LDC 8846022EA8520</t>
  </si>
  <si>
    <t>1 AIRE ACOND.MINISPLIT YORK 24000BT</t>
  </si>
  <si>
    <t>NOBREAK NOVA 1000/S:619600120</t>
  </si>
  <si>
    <t>COMPUTADORA HP S:3CR016012P</t>
  </si>
  <si>
    <t>COMPUTADORA HP S:3CR0160126</t>
  </si>
  <si>
    <t>COMPUTADORA HP 3CR0160123</t>
  </si>
  <si>
    <t>1 SILLA NEXOS CHOCOLATE PIEL</t>
  </si>
  <si>
    <t>1 SILLA PIEL LIDER CHOCOLAT</t>
  </si>
  <si>
    <t>1 SILLA PIEL LIDER CHOCOLATE</t>
  </si>
  <si>
    <t>MESA PARA JUNTAS WENGE</t>
  </si>
  <si>
    <t>1 COMPUTADORA HP S:4CS0510D4K</t>
  </si>
  <si>
    <t>1 ESCRITORIO CHOCOLATE 3 CAJONES</t>
  </si>
  <si>
    <t>1 BLACKBERRY 83501 S/10002518939820</t>
  </si>
  <si>
    <t>DESPACHO DE INFRAESTRUCTURA</t>
  </si>
  <si>
    <t>01   COMPUTADORA INTEL S/46849,400666</t>
  </si>
  <si>
    <t>02   COMPUTADORA INTEL S/54058, 600245</t>
  </si>
  <si>
    <t>PLANEACION DEL DES.</t>
  </si>
  <si>
    <t>1 ESCRITORIO CON LATERAL MUNHER</t>
  </si>
  <si>
    <t>1 FAX MOD. F-21</t>
  </si>
  <si>
    <t>1MONITOR A COLOR S/N 65TTA0342606</t>
  </si>
  <si>
    <t>2 AIRES ACOND/MCAYORK/YUS24-6A/2TON</t>
  </si>
  <si>
    <t>1 ESC.MAD."MUEBLEMEX" &lt;OBRAS PUBL.&gt;</t>
  </si>
  <si>
    <t>1 SILLA "MUNHER" MOD.VIST.O.PUBLIC.</t>
  </si>
  <si>
    <t>3 ANAQUELES &lt;PLAN.DES.OBRAS PUBL.&gt;</t>
  </si>
  <si>
    <t>1 ARCHIVERO MET.MCA.STEELE 3GAV.T/O</t>
  </si>
  <si>
    <t>1 MAQ. ESC.ELECTRONICA PRINTAFORM</t>
  </si>
  <si>
    <t>4 ESC. DE 1.4 X .73</t>
  </si>
  <si>
    <t>1 COMP.LANIX S/2954/20062 EQUIPADA</t>
  </si>
  <si>
    <t>1 LIBRERO DïOFNA.5 DIV. 1.20 X 1.80</t>
  </si>
  <si>
    <t>1 REGULADOR SOLA BASIC 1200 WATTS</t>
  </si>
  <si>
    <t>1 SILLON EJE. ERGOS KING VINIPIEL</t>
  </si>
  <si>
    <t>1 IMPRESORA HP DESK-JET 880</t>
  </si>
  <si>
    <t>1 FOTOCOPIA.MITA DC-1460 S-47036313</t>
  </si>
  <si>
    <t>1 TRANSITO 20 PULG. PLOMADA OPTICA</t>
  </si>
  <si>
    <t>1 NIVEL AUTOM SOKKIA E32 S-207408</t>
  </si>
  <si>
    <t>1 COMP.LANPEN.III GENESIS 450MHZ</t>
  </si>
  <si>
    <t>1 IMPRESORA HP DESKJET 610 C</t>
  </si>
  <si>
    <t>1 IMPRESORA HP LASER JET 1100 2 MB</t>
  </si>
  <si>
    <t>1 COMP. PIII 450 MHZ MONITOR,MOUSE</t>
  </si>
  <si>
    <t>1 COMP. PIII 450 MHZ MONITOR VGA</t>
  </si>
  <si>
    <t>2 BASES MOVILES M-GTXILTR MOTOROLA</t>
  </si>
  <si>
    <t>2 ANTENAS MARCA AS BASE MAGNETICA</t>
  </si>
  <si>
    <t>2 JGOS DE CABLE DE ALIMENTACION</t>
  </si>
  <si>
    <t>2 RADIOS PORTATILES MOTOROLA GTX</t>
  </si>
  <si>
    <t>1 RADIO PORTATIL MOTOROLA P 100</t>
  </si>
  <si>
    <t>1 RADIO PORTATIL MOTOROLA 6 300</t>
  </si>
  <si>
    <t>2 RADIOS KENWOOD CARGADOR BATERIAS</t>
  </si>
  <si>
    <t>1 CPU LANIX GENESIS PIII/600 128 13</t>
  </si>
  <si>
    <t>1 MONITOR LANIX 17PULG SVGA COLOR26</t>
  </si>
  <si>
    <t>1 IMPRES.HP DESKJET 840C 8 PPM FOTO</t>
  </si>
  <si>
    <t>1 REGULADOR SOLA 1200 WATTS C/PROTE</t>
  </si>
  <si>
    <t>1 ESCR. DE 1.6 X .8 TUBULAR</t>
  </si>
  <si>
    <t>1 SILLA SECR. TAPIZADA NEGRO</t>
  </si>
  <si>
    <t>RADIOS Y BASE USO OFNA.PLANEACION</t>
  </si>
  <si>
    <t>2 MODULOS DE MEMORIA DE 256 MB</t>
  </si>
  <si>
    <t>1 COMP PENTIUM III MODELO 7851</t>
  </si>
  <si>
    <t>6 SILLAS VISITA MARCA IGA</t>
  </si>
  <si>
    <t>1 IMPRESORA LASER SAMSUNG ML1430</t>
  </si>
  <si>
    <t>DIR. DE CONTROL URBANO</t>
  </si>
  <si>
    <t>1 SILLON EJECUTIVO PIEL NEGRO RECLI</t>
  </si>
  <si>
    <t>1 SILLA SECRETARIAL NEGRA C'PISTON</t>
  </si>
  <si>
    <t>DIR DE OBRAS PUBLICAS</t>
  </si>
  <si>
    <t>SCANNER HP N7720 SCN017C700V(I1205)</t>
  </si>
  <si>
    <t>SERVIDOR LANIX SPINE S:1004846120</t>
  </si>
  <si>
    <t>1 MINISPLIT 1.5 TON MIRAGE SMCC 182</t>
  </si>
  <si>
    <t>PLANEACION URBANA</t>
  </si>
  <si>
    <t>01   4 CPU DELL OPTIPLEX</t>
  </si>
  <si>
    <t>02   4 MONITOR DELL 23</t>
  </si>
  <si>
    <t>ADMON DE OBRAS PUBLICAS</t>
  </si>
  <si>
    <t>01   CPU INTEL i5 2.9ghz 1TB DD 8GB RAM</t>
  </si>
  <si>
    <t>02   CPU INTEL i5 2.9 GHZ ITB DD 8GB RAM</t>
  </si>
  <si>
    <t>03   1 CPU INTEL i5 2.9 ghz 1TB 8GB RAM</t>
  </si>
  <si>
    <t>04   CPU INTEL i5 2.9ghz 1TB DD 8GB RAM</t>
  </si>
  <si>
    <t>06   1 MONITOR LED 23"</t>
  </si>
  <si>
    <t>08   1 MONITOR LED 23"</t>
  </si>
  <si>
    <t>09   1 CENTRAL 5 TON YORK S:W1B3522298</t>
  </si>
  <si>
    <t>10   1 CA¥ON</t>
  </si>
  <si>
    <t>11   MINISPLIT TITANIUM 2 TON</t>
  </si>
  <si>
    <t>12   PROG OPUS 2015 MODULO I PPTO</t>
  </si>
  <si>
    <t>13   1 LICENCIA ADICIONAL OPUS 2015 MOD1</t>
  </si>
  <si>
    <t>14   1 COMPUT INTEL PENTIUM7 8GB DD 2TB</t>
  </si>
  <si>
    <t>15   1 COMPUT INTEL PENTIUM7 8GB DD 2TB</t>
  </si>
  <si>
    <t>16   1 COMPUT INTEL PENTIUM7 8GB DD 2TB</t>
  </si>
  <si>
    <t>17   1 COMPUT INTEL PENTIUM7 8GB DD 2TB</t>
  </si>
  <si>
    <t>18   1 COMPUT INTEL PENTIUM7 8GB DD 2TB</t>
  </si>
  <si>
    <t>19   1 COMPUT INTEL PENTIUM7 8GB DD 2TB</t>
  </si>
  <si>
    <t>20   1 COMPUT INTEL PENTIUM7 8GB DD 2TB</t>
  </si>
  <si>
    <t>21   1 COMPUT INTEL CORE3 8MB DD 1TB</t>
  </si>
  <si>
    <t>22   1 COMPUT INTEL CORE3 8MG DD 1TB</t>
  </si>
  <si>
    <t>23   1 COMPUT INTEL CORE 3 8MG DD 1TB</t>
  </si>
  <si>
    <t>24   1 COMPUT INTEL CORE3 8MB DD 1TB</t>
  </si>
  <si>
    <t>25   1 COMPUT INTEL CORE3 8MB DD 1TB</t>
  </si>
  <si>
    <t>26   1 PLOTTER HP MOD T120 24 INCH</t>
  </si>
  <si>
    <t>27   1 PROYECTOR DE CA¥ON MARCA EPSON</t>
  </si>
  <si>
    <t>28   ESCRIT NKS ROBLE MELAM ARCHIV 2 CJN</t>
  </si>
  <si>
    <t>29   ESCRIT NKS ROBLE MELAM ARCHIV 2 CJN</t>
  </si>
  <si>
    <t>30   ESCRIT NKS ROBLE MELAM ARCHIV 2 CJN</t>
  </si>
  <si>
    <t>31   ESCRIT NKS ROBLE MELAM ARCHIV 2 CJN</t>
  </si>
  <si>
    <t>32   23 SILLAS LC5000 C/NGO TPZ TELA</t>
  </si>
  <si>
    <t>33   1 COMP INTEL PENT 8GB DD 1T MONIT23</t>
  </si>
  <si>
    <t>34   1 COMP INTEL PENT 8GB DD1TB MONIT23</t>
  </si>
  <si>
    <t>35   1 COMP INTEL PENT 8GB DD1TB MONIT23</t>
  </si>
  <si>
    <t>36   1 COMP INTEL PENT 8GB DD1TB MONIT23</t>
  </si>
  <si>
    <t>37   1 COMP INTEL PENT 8GB DD1TB MONIT23</t>
  </si>
  <si>
    <t>38   1 COMP INTEL PENT 8GB DD1TB MONIT23</t>
  </si>
  <si>
    <t>39   1 COMP INTEL PENT 8GB DD1TB MONIT23</t>
  </si>
  <si>
    <t>40   1 IMPRES MULTIF HP OFFICEJET 8620</t>
  </si>
  <si>
    <t>41   1 IMPRES MULTIF HP OFFICEJET 8620</t>
  </si>
  <si>
    <t>42   1 IMPRES MULTIF HP OFFICEJET 8620</t>
  </si>
  <si>
    <t>43   1 COPIAD KONICA BHJ501 SIST DUPLEX</t>
  </si>
  <si>
    <t>44   1 COPIAD KONICA BH501 SIST DUPLEX</t>
  </si>
  <si>
    <t>45   1 COMP ACER AZI INTE 8GB TOUCHSCREE</t>
  </si>
  <si>
    <t>46   1 COMP ACER AZI INTEL 8GB TOUCHSCRE</t>
  </si>
  <si>
    <t>47   1 COMPU ACER AZI INTEL 8GB TOUCHSCR</t>
  </si>
  <si>
    <t>48   1 COMP LENOVO C50/15 2TB TOUCHSCREE</t>
  </si>
  <si>
    <t>49   1 LAPTOP PAVILION 15 TOUCH 1TB HDD</t>
  </si>
  <si>
    <t>50   1 LAPTOP PAVILION TOUCH 1TB HDD</t>
  </si>
  <si>
    <t>51   1 COMP ACER AZI 8GB TOUCH SCREEN</t>
  </si>
  <si>
    <t>52   1 MONIT NEGRO WIDESCREEN AOC 18.5</t>
  </si>
  <si>
    <t>53   1 MONIT NEGRO WIDESCREEN AOC 18.5</t>
  </si>
  <si>
    <t>54   1 MONIT NEGRO WIDESCREEN AOC 18.5</t>
  </si>
  <si>
    <t>55   1 MONIT NEGRO WIDESCREEN AOC 18.5</t>
  </si>
  <si>
    <t>56   1 MONIT NEGRO WIDESCREEN AOC 18.5</t>
  </si>
  <si>
    <t>57   1 CPU PREMIUM DUAL CORE 4 GB 1TB</t>
  </si>
  <si>
    <t>58   1 CPU PREMIUM DUAL CORE 4 GB 1TB</t>
  </si>
  <si>
    <t>59   1 CPU PREMIUM DUAL CORE 4 GB 1TB</t>
  </si>
  <si>
    <t>60   1 CPU PREMIUM DUAL CORE 4GB 1TB</t>
  </si>
  <si>
    <t>61   1 CPU PREMIUM DUAL CORE 4GB 1 TB</t>
  </si>
  <si>
    <t>62   1 ESCRITORIO SECRET C/CAJON JVM</t>
  </si>
  <si>
    <t>63   1 ESCRITORIO SECRET C/CAJON JVM</t>
  </si>
  <si>
    <t>64   LOTE 50 SILLAS DESPLEG DE FIERRO</t>
  </si>
  <si>
    <t>65   1 SILLA RECLINABLE RESP ALTO OFFI</t>
  </si>
  <si>
    <t>66   1 SILLA RECLINABLE RESP ALTO OFFI</t>
  </si>
  <si>
    <t>67   1 MESA 1.83X78 PLASTICO PLEGABLE</t>
  </si>
  <si>
    <t>68   1 MESA 1.83X78 PLASTICO PLEGABLE</t>
  </si>
  <si>
    <t>69   1 MESA 1.83X78 PLASTICO PLEGABLE</t>
  </si>
  <si>
    <t>70   1 MESA 1.83X78 PLASTICO PLEGABLE</t>
  </si>
  <si>
    <t>71   1 MESA 1.83X78 PLASTICO PLEGABLE</t>
  </si>
  <si>
    <t>72   1 ARCHIVERO VERTICAL 2 GAV JV</t>
  </si>
  <si>
    <t>73   1 ARCHIVERO VERTICAL 2 GAV JV</t>
  </si>
  <si>
    <t>74   1 ESCRIT TIPO L 1.5X1.5 C.CAOBA</t>
  </si>
  <si>
    <t>75   1 ESCRIT TIPO L 1.51X1.51 C. CAOBA</t>
  </si>
  <si>
    <t>76   1 ARCHIVERO OFICIO 2 CJNS C/LLAVE</t>
  </si>
  <si>
    <t>77   1 ARCHIVERO OFICIO 2 CJNS C/LLAVE</t>
  </si>
  <si>
    <t>78   1 ARCHIVERO OFICIO 2 CJNS C/LLAVE</t>
  </si>
  <si>
    <t>79   1 ARCHIVERO OFICIO 2 CJNS C/LLAVE</t>
  </si>
  <si>
    <t>80   1 ARCHIVERO OFICIO 2 CJNS C/LLAVE</t>
  </si>
  <si>
    <t>81   1 ARCHIVERO OFICIO 2 CJNS C/LLAVE</t>
  </si>
  <si>
    <t>82   1 ARCHIVERO OFICIO 2 CJNS C/LLAVE</t>
  </si>
  <si>
    <t>83   1 ARCHIVERO OFICIO 2 CJNS C/LLAVE</t>
  </si>
  <si>
    <t>84   1 ARCIVERO OFICIO 2 CJNS C/LLAVE</t>
  </si>
  <si>
    <t>85   1 ARCHIVERO OFICIO 2 CJNS C/LLAVE</t>
  </si>
  <si>
    <t>86   1 ARCHIVERO OFICIO 2 CJNS C/LLAVE</t>
  </si>
  <si>
    <t>87   1 ARCHIVERO OFICIO 2 CJNS C/LLAVE</t>
  </si>
  <si>
    <t>88   1 ARCHIVERO OFICIO 2 CJNS C/LLAVE</t>
  </si>
  <si>
    <t>89   1 ARCHIVERO OFICIO 2 CJNS C/LLAVE</t>
  </si>
  <si>
    <t>90   1 ARCHIVERO OFICIO 2 CJNS C/LLAVE</t>
  </si>
  <si>
    <t>91   1 MESA SALA JUNTAS 3.6X1.20 M</t>
  </si>
  <si>
    <t>92   1 LOTE SILLAS TRABAJO TRUE INOVATTI</t>
  </si>
  <si>
    <t>93   1 MINI SPLIT CXF121F 1 TON S.FRIO</t>
  </si>
  <si>
    <t>94   1 DESPACHADOR AGUA MDD10CB BLANCO</t>
  </si>
  <si>
    <t>95   1 DESPACHADOR AGUA MDD10CB BLANCO</t>
  </si>
  <si>
    <t>96   1 MINISPLIT 1 TON MIRAGE 220 VOLTS</t>
  </si>
  <si>
    <t>97   1 MINISPLIT 1 TON MIRAGE 220 VOLTS</t>
  </si>
  <si>
    <t>98   1 MINISPLIT 1 TON MIRAGE 220 VOLTS</t>
  </si>
  <si>
    <t>99   1 MINISPLIT 1 TON MIRAGE 220 VOLTS</t>
  </si>
  <si>
    <t>00   1 MINISPLIT 1 TON MIRAGE 220 VOLTS</t>
  </si>
  <si>
    <t>01   1 CALENTADOR SOLAR SOLEMEX SG15</t>
  </si>
  <si>
    <t>ECOLOGIA Y MEDIO AMBIENTE</t>
  </si>
  <si>
    <t>1 ESCRITORIO MADERA MUNHER 1.57X.73</t>
  </si>
  <si>
    <t>3 SILLA SECRETARIAL MUNHER MODRS250</t>
  </si>
  <si>
    <t>1 TEL/FAX PRINTAFORM</t>
  </si>
  <si>
    <t>1 IMPRESORA HP 840C</t>
  </si>
  <si>
    <t>1 COMPUTADORA CELERON S/SERIE</t>
  </si>
  <si>
    <t>1 SONOMETRO BL735 SERIE 7307020014</t>
  </si>
  <si>
    <t>1 COMPUTADORA INTEL S/J7017WC0280</t>
  </si>
  <si>
    <t>1 CAMARA DIGITAL C-613</t>
  </si>
  <si>
    <t>DIR DE ECOLOGIA</t>
  </si>
  <si>
    <t>01   IMPRESORA HP MULTI M127FN</t>
  </si>
  <si>
    <t>DIR GENERAL DE DESARROLLO SOCIAL</t>
  </si>
  <si>
    <t>DESAROLLO SOCIAL</t>
  </si>
  <si>
    <t>2 SILLAS VISITA RE 1030</t>
  </si>
  <si>
    <t>2 ESCRITORIOS MUNER DE ENCINO</t>
  </si>
  <si>
    <t>1 SILLA SECRETARIAL REQUIES</t>
  </si>
  <si>
    <t>1 ESTACIONDE TRABAJO 1.8 X 60</t>
  </si>
  <si>
    <t>1 MAQUINA DE ESCRIBIR ELECT. OLIMPI</t>
  </si>
  <si>
    <t>1 MODULO EJECT. MARCA PENINSULA</t>
  </si>
  <si>
    <t>2 SILLAS VISITA MARCA REQUIES</t>
  </si>
  <si>
    <t>1 SILLON EJECTUTIVO MARCA REQUIES</t>
  </si>
  <si>
    <t>1 AIRE ACOND.SAMSUNG 1 TON.T.MINISP</t>
  </si>
  <si>
    <t>1 AIRE ACOND.SAMSUNG 2 TON.T.MINISP</t>
  </si>
  <si>
    <t>1 COMPUTADORA SERIE 030977</t>
  </si>
  <si>
    <t>1 COMPUTADORA SERIE Nø 030976</t>
  </si>
  <si>
    <t>1 COMPUTADORA SERIE Nø 030974</t>
  </si>
  <si>
    <t>1 COMPUTADORA SERIE Nø 030978</t>
  </si>
  <si>
    <t>1 COMPUTADORA SERIE Nø 030975</t>
  </si>
  <si>
    <t>1 COMPUTADORA SERIE Nø 030985</t>
  </si>
  <si>
    <t>1 COMPUTADORA SERIE Nø 030980</t>
  </si>
  <si>
    <t>1 COMPUTADORA SERIE Nø 030984</t>
  </si>
  <si>
    <t>1 COMPUTADORA SERIE Nø 030981</t>
  </si>
  <si>
    <t>1 COMPUTADORA SERIE Nø 030983</t>
  </si>
  <si>
    <t>1 AIRE ACOND.MINISPLIT 2 TONELADAS</t>
  </si>
  <si>
    <t>1 GABINETE PARA COCINA 2.95 MTS</t>
  </si>
  <si>
    <t>1 MINISPLIT 2TON.MIRAGE S.805600590</t>
  </si>
  <si>
    <t>1 ESC.SECRET.NGR.C/2 CJNES.1.20X.70</t>
  </si>
  <si>
    <t>1 SILLA SECRET.MOD.10100 SEDIX NEGR</t>
  </si>
  <si>
    <t>1 ARCHIVERO 2 GAVETAS COL. GRIS</t>
  </si>
  <si>
    <t>1 ESCRIT.SEC.2 CJNS. NEGRO 1.20X.70</t>
  </si>
  <si>
    <t>4 SILLAS VISITANTES C/BRAZOS C.NEGR</t>
  </si>
  <si>
    <t>15 BUTACAS P/AULA RGOCOMP C.NEGRO</t>
  </si>
  <si>
    <t>1 VIDEOPROY.BENQ.MP-610 S.PDA860029</t>
  </si>
  <si>
    <t>COMPUT.PORTATIL HP NX6325 S63300043</t>
  </si>
  <si>
    <t>1 MINISPLIT 2TON MIRAGE 805600589</t>
  </si>
  <si>
    <t>1 ESCRIT.SECRET. 120X70 C/2 CJNS.</t>
  </si>
  <si>
    <t>1 SILLA SECRET. MOD 10100 SEDIX</t>
  </si>
  <si>
    <t>1 IMPRESORA HP LASER 1018</t>
  </si>
  <si>
    <t>1 IMP. HP PHOTO 7850,20PP</t>
  </si>
  <si>
    <t>1 TRITURADORA FELLOWES P5+</t>
  </si>
  <si>
    <t>1 CAJA FUERTE DIGITAL CONTRAINC.</t>
  </si>
  <si>
    <t>1 MESA P/IMPRESORA ROBLE</t>
  </si>
  <si>
    <t>1PROC.CELERON A0631 MONIT.SC1749LLA</t>
  </si>
  <si>
    <t>2 IMPRES.HP DJET 6940 MYR26S,MYR0MZ</t>
  </si>
  <si>
    <t>1 IMPRESORA LASER HP1020 CNB0307961</t>
  </si>
  <si>
    <t>1 FAX TELEFONO/COP.HP S/CN6C7AC4MZ</t>
  </si>
  <si>
    <t>10 SILLAS VISITANTES COLOR NEGRO</t>
  </si>
  <si>
    <t>10 SILLAS SECRET. MOD 10100 NEGRAS</t>
  </si>
  <si>
    <t>1 IMPRESORA LASER HP 1012</t>
  </si>
  <si>
    <t>1 MULTIFUNCIONAL HP 1410</t>
  </si>
  <si>
    <t>1PROC.PENT.4 A2268 MONIT.817079SAMS</t>
  </si>
  <si>
    <t>1PROC.PENT.4 A1713 MONIT.817262 SAM</t>
  </si>
  <si>
    <t>1PROC.PENT.4 A1710 MONIT.817563 SAM</t>
  </si>
  <si>
    <t>1PROC.PENT.4 A2299 MONIT.818210 SAM</t>
  </si>
  <si>
    <t>1PROC.PENT.4 A2296 MONIT.817686 SAM</t>
  </si>
  <si>
    <t>5 MUEBLES P/COMPUT.D1325 90 X 50</t>
  </si>
  <si>
    <t>5 SILLAS SECRET.M.10100 NEGRA SEDIX</t>
  </si>
  <si>
    <t>1 MULTIFUNC.HP1410 MY67VC5016</t>
  </si>
  <si>
    <t>1 MOSTRADOR RECEP.1.65X1.65 C/LATER</t>
  </si>
  <si>
    <t>2 ESTANTES METALICOS DOBLE MMG</t>
  </si>
  <si>
    <t>1 CAMARA DIGITAL S-ID52700611002</t>
  </si>
  <si>
    <t>1 MULTIFUNCIONAL HP S/CN71SGM094</t>
  </si>
  <si>
    <t>1 BASCULA C/ALTIMETRO</t>
  </si>
  <si>
    <t>1 COMP.PENTIUMVII VD925 250GB INTEL</t>
  </si>
  <si>
    <t>1 COMP. PENTIUMVII VD925 25GB INTEL</t>
  </si>
  <si>
    <t>1 ESCRIT.CTRO.COMPUT.GRIS-NEG.BASIC</t>
  </si>
  <si>
    <t>1 ESCRIT.CTRO.COMPUT.GRIS-NEG BASIC</t>
  </si>
  <si>
    <t>1 SILLA DE TRABAJO RECLINABLE NEGRA</t>
  </si>
  <si>
    <t>1 ARCHIVERO 4 CAJONES COMERC. NEGRO</t>
  </si>
  <si>
    <t>1 COCINA C.C.L. MOD. 2.40 MTS</t>
  </si>
  <si>
    <t>1 ESTUFA ACROSS MOD. 20</t>
  </si>
  <si>
    <t>1 REFRIGERADOR ACROSS MOD. 9 PIES</t>
  </si>
  <si>
    <t>1 CPU DUAL PENTIUM 4 250 GB</t>
  </si>
  <si>
    <t>CAMARA DIGITAL KODAK :KCGGH71607234</t>
  </si>
  <si>
    <t>CAMARA DIGITAL KODAK KCGLM93803641</t>
  </si>
  <si>
    <t>1 ESCRITORIO 1.60 MTS CREDENZA/DIVI</t>
  </si>
  <si>
    <t>260 SILLAS DE PLASTICO BLANCO</t>
  </si>
  <si>
    <t>6 MESAS DE PLASTICO PATAS DE METAL</t>
  </si>
  <si>
    <t>MINI SPLIT CARRIER 1 TON 53RSC123C</t>
  </si>
  <si>
    <t>1 PERSIANAS VERTICAL PVC 3.55/2.45</t>
  </si>
  <si>
    <t>1 ARCHIVERO 2 GAVETAS MELAMINICA</t>
  </si>
  <si>
    <t>NOTEBOOK EMACHIN S:LXNC50801..42501</t>
  </si>
  <si>
    <t>DIRECCION SALUD</t>
  </si>
  <si>
    <t>1 IMPRESORA LASER 2510</t>
  </si>
  <si>
    <t>1 REFRIGERADOR SUPERMATIC SRP07</t>
  </si>
  <si>
    <t>DESPACHO DEL DIRECTOR</t>
  </si>
  <si>
    <t>01   MINISPLIT 1.5T MIRAGE MOD EXF181D</t>
  </si>
  <si>
    <t>02   1 MINISPLIT MIRAGE 1.5t EXF181D</t>
  </si>
  <si>
    <t>03   MINISPLIT 1 TON 220V ABSOLUT X</t>
  </si>
  <si>
    <t>04   MINISPLIT 1.5 TON 220V ABSOLUT X</t>
  </si>
  <si>
    <t>05   MINISPLIT 1.5 TON 220V ABSOLUTX</t>
  </si>
  <si>
    <t>06   ESCRITORIO 1.20 CAOBA/NGO CAJONERA</t>
  </si>
  <si>
    <t>07   ESCRITORIO 1.20 CAOBA/NGO CAJONERA</t>
  </si>
  <si>
    <t>08   ESCRITORIO 1.20 CAOBA/NGO CAJONERA</t>
  </si>
  <si>
    <t>09   ESCRITORIO 1.20 CAOBA/NEGRO CAJONER</t>
  </si>
  <si>
    <t>10   SILLA SECRETARIAL BASICA MCA SEDIX</t>
  </si>
  <si>
    <t>11   SILLA SECRETARIAL MCA SEDIX</t>
  </si>
  <si>
    <t>12   SILLA SECRETARIAL BASICA MCA SEDIX</t>
  </si>
  <si>
    <t>13   SILLA SECRETARIAL BASICA MCA SEDIX</t>
  </si>
  <si>
    <t>14   SILLA SECRETARIAL BASICA MCA SEDIX</t>
  </si>
  <si>
    <t>15   1 SILLA SECRETARIAL</t>
  </si>
  <si>
    <t>16   1 SILLA SECRETARIAL</t>
  </si>
  <si>
    <t>17   1 ESCRITORIO SECRETARIAL</t>
  </si>
  <si>
    <t>18   1 ESCRITORIO SECRETARIAL</t>
  </si>
  <si>
    <t>19   LAPTOP V5 TOUCH</t>
  </si>
  <si>
    <t>20   COMPUTADORA LANIX 2GB RAM 2GB 18.</t>
  </si>
  <si>
    <t>21   COMPUTADORA LANIX 2GB RAM 2GB 18.5</t>
  </si>
  <si>
    <t>22   COMPUTADORA LANIX 2GB RAM 2GB 18.5</t>
  </si>
  <si>
    <t>23   COMPUTADORA LANIX 2GB RAM 2GB 18.5</t>
  </si>
  <si>
    <t>24   COMPUTADORA LANIX 2GB RAM 2GB 18.5</t>
  </si>
  <si>
    <t>25   CAMARA HX300</t>
  </si>
  <si>
    <t>26   1 AIRE ACOND 2TON MCA</t>
  </si>
  <si>
    <t>27   1 ARIE ACOND 2TON MCA</t>
  </si>
  <si>
    <t>28   1 AIRE ACOND 2TON MCA</t>
  </si>
  <si>
    <t>29   1 AIRE ACOND 2TON MCA</t>
  </si>
  <si>
    <t>30   1 AIRE ACOND 2TON MCA</t>
  </si>
  <si>
    <t>31   1 AIRE ACOND 2TON MCA</t>
  </si>
  <si>
    <t>32   1 PC 500GB TECL,MOUSE,MONIT 18.5</t>
  </si>
  <si>
    <t>33   1 PC 500GB TECL,MOUSE,MONIT 18.5</t>
  </si>
  <si>
    <t>34   1 PC 500GB TECL,MOUSE,MONIT 18.5</t>
  </si>
  <si>
    <t>35   1 PC 500GB TECL,MOUSE,MONIT 18.5</t>
  </si>
  <si>
    <t>36   1 PC 500GB TLEC,MOUSE,MONIT 18.5</t>
  </si>
  <si>
    <t>37   1 PC 500GB TECL,MOUSE,MONIT 18.5</t>
  </si>
  <si>
    <t>38   1 PC 500GB TECL,MOUSE,MONIT 18.5</t>
  </si>
  <si>
    <t>39   1 PC 500GB TECL,MOUSE,MONIT 18.5</t>
  </si>
  <si>
    <t>40   1 ESCRIT OFI 1.20X60 CJN ARCHIV</t>
  </si>
  <si>
    <t>41   1 ESCRIT OFI 1.20X60 CJON ARCHIV</t>
  </si>
  <si>
    <t>42   1 ESCRIT OFI 1.20X60 CJON ARCHIV</t>
  </si>
  <si>
    <t>43   1 ESCRIT OFI 1.20X60 CJON ARCHIV</t>
  </si>
  <si>
    <t>44   1 ESCRIT OFI 1.20X60 CJON ARCHIV</t>
  </si>
  <si>
    <t>45   1 ESCRIT OFI 1.20X60 CJON ARCHIV</t>
  </si>
  <si>
    <t>46   1 ESCRIT OFI 1.20X60 CJON ARCHIV</t>
  </si>
  <si>
    <t>47   1 ESCRIT OFI 1.20X60 CJON ARCHIV</t>
  </si>
  <si>
    <t>48   1 SILLA SECRET RESP MED NGRA</t>
  </si>
  <si>
    <t>49   1 SILLA SECRET RESP MED NGRA</t>
  </si>
  <si>
    <t>50   1 SILLA SECRET RESP MED NGRA</t>
  </si>
  <si>
    <t>51   1 SILLA SECRET RESP MED NGRA</t>
  </si>
  <si>
    <t>52   1 SILLA SECRET RESP MED NGRA</t>
  </si>
  <si>
    <t>53   1 SILLA SECRET RESP MED NGRA</t>
  </si>
  <si>
    <t>54   1 SILLA SECRET RESP MED NGRA</t>
  </si>
  <si>
    <t>55   1 SILLA SECRET RESP MED NGRA</t>
  </si>
  <si>
    <t>56   1 TV PLANA 42 1080/24P HDM</t>
  </si>
  <si>
    <t>57   1 TV PLANA 42 1080/24P HDM</t>
  </si>
  <si>
    <t>58   1 TV PLANA 42 1080/24P HDM</t>
  </si>
  <si>
    <t>59   1 COCINA INTEG TIPO INDUSTRIAL</t>
  </si>
  <si>
    <t>60   1 REFRIGERADOR 2 PTAS 21 PIES</t>
  </si>
  <si>
    <t>61   1 REFRIGERADOR 2 PTAS 21 PIES</t>
  </si>
  <si>
    <t>62   1 ESTUFA INDUST ACERO INOX C/HORNO</t>
  </si>
  <si>
    <t>63   1 ESTUFA INDUST ACERO INOX C/HORNO</t>
  </si>
  <si>
    <t>64   1 JGO CONSULT C/CAMA, LAMP Y GABIN</t>
  </si>
  <si>
    <t>65   1 CA¥ON PROYECT 300 LUMEN 3D HDM</t>
  </si>
  <si>
    <t>66   1 CA¥ON PROYEC 300 LUMEN 3D HDM</t>
  </si>
  <si>
    <t>67   1 PANTALLA PROYEC BCA C/TRIPIE 2X2</t>
  </si>
  <si>
    <t>68   1 PANTALLA PROYEC BCA C/TRIPIE 2X2</t>
  </si>
  <si>
    <t>69   1 ESCRIT SEC CJON LATER ARCHI/SILLA</t>
  </si>
  <si>
    <t>70   1 TANQUE GAS ESTACIONARIO 300 LTS</t>
  </si>
  <si>
    <t>71   1 AIRE ACOND 2TON MCA</t>
  </si>
  <si>
    <t>72   1 AIRE ACOND 2TON MCA</t>
  </si>
  <si>
    <t>73   1 AIRE ACOND 2TON MCA</t>
  </si>
  <si>
    <t>74   1 AIRE ACOND 2TON MCA</t>
  </si>
  <si>
    <t>75   1 AIRE ACOND 2TON MCA</t>
  </si>
  <si>
    <t>76   1 AIRE ACOND 2TON MCA</t>
  </si>
  <si>
    <t>77   1 AIRE ACOND 2TON MCA</t>
  </si>
  <si>
    <t>78   1 AIRE ACOND 2TON MCA</t>
  </si>
  <si>
    <t>79   1 PC 500 GB TECL,MOUSE,MONITOR 18.5</t>
  </si>
  <si>
    <t>80   1 PC 500 GB TECL,MOUSE,MONITOR 18.5</t>
  </si>
  <si>
    <t>81   1 PC 500GB TECL,MOUSE,MONITOR 18.5</t>
  </si>
  <si>
    <t>82   1 PC 500GB TECL,MOUSE,MONITOR 18.5</t>
  </si>
  <si>
    <t>83   1 PC 500GB TECL,MOUSE,MONITOR 18.5</t>
  </si>
  <si>
    <t>84   1 PC 500GB TECL,MOUSE,MONITOR 18.5</t>
  </si>
  <si>
    <t>85   1 PC 500GB TECL,MOUSE,MONIT 18.5</t>
  </si>
  <si>
    <t>86   1 PC 500GB TECL,MOUSE,MONIT 18.5</t>
  </si>
  <si>
    <t>87   1 PC 500GB TECL,MOUSE,MONIT 18.5</t>
  </si>
  <si>
    <t>88   1 PC 500GB TECL,MOUSE,MONIT 18.5</t>
  </si>
  <si>
    <t>89   1 ESCRIT OFI 1.20X60 CJON ARCHIV</t>
  </si>
  <si>
    <t>90   1 ESCRIT OFI 1.20X60 CJON ARCHIV</t>
  </si>
  <si>
    <t>91   1 ESCRIT OFI 1.20X60 CJON ARCHIV</t>
  </si>
  <si>
    <t>92   1 ESCRIT OFI 1.20X60 CJON ARCHIV</t>
  </si>
  <si>
    <t>93   1 ESCRIT OFI 1.20X60 CJON ARCHIV</t>
  </si>
  <si>
    <t>94   1 ESCRIT OFI 1.20X60 CJON ARCHIV</t>
  </si>
  <si>
    <t>95   1 ESCRIT OFI 1.20X60 CJON ARCHIV</t>
  </si>
  <si>
    <t>96   1 ESCRIT OFI 1.20X60 CJON ARCHIV</t>
  </si>
  <si>
    <t>97   1 ESCRIT OFI 1.20X60 CJON ARCHIV</t>
  </si>
  <si>
    <t>98   1 ESCRIT OFI 1.20X60 CJON ARCHIV</t>
  </si>
  <si>
    <t>99   1 SILLA SECRET RESP MEDIO NEGRA</t>
  </si>
  <si>
    <t>00   1 SILLA SECRET RESP MEDIO NEGRA</t>
  </si>
  <si>
    <t>01   1 SILLA SECRET RESP MEDIO NEGRA</t>
  </si>
  <si>
    <t>02   1 SILLA SECRET RESP MEDIO NEGRA</t>
  </si>
  <si>
    <t>03   1 SILLA SECRET RESP MEDIO NEGRA</t>
  </si>
  <si>
    <t>04   1 SILLA SECRET RESP MEDIO NEGRA</t>
  </si>
  <si>
    <t>05   1 SILLA SECRET RESP MEDIO NEGRA</t>
  </si>
  <si>
    <t>06   1 SILLA SECRET RESP MEDIO NEGRA</t>
  </si>
  <si>
    <t>07   1 SILLA SECRET RESP MEDIO NEGRA</t>
  </si>
  <si>
    <t>08   1 SILLA SECRET RESP MEDIO NEGRA</t>
  </si>
  <si>
    <t>109   1 TV PLANA 42 1080/24 HDMI</t>
  </si>
  <si>
    <t>110   1 TV PLANA 42 1080/24 HDMI</t>
  </si>
  <si>
    <t>111   1 TV PLANA 42 1080/24 HDMI</t>
  </si>
  <si>
    <t>12   1 COCINA INTEG TIPO INDUSTRIAL</t>
  </si>
  <si>
    <t>13   1 REFRIGERADOR 2 PTAS 21 PIES</t>
  </si>
  <si>
    <t>14   1 REFRIGERADOR 2 PTAS 21 PIES</t>
  </si>
  <si>
    <t>15   1 ESTUFA INDUST ACERO INOX C/HORNO</t>
  </si>
  <si>
    <t>16   1 ESTUFA INDUST ACERO INOX C/HORNO</t>
  </si>
  <si>
    <t>17   1 JGO CONSULTORIO CAMA,LAMP,GABINET</t>
  </si>
  <si>
    <t>18   1 CA¥ON PROYEC 300LUMEN 3D HDMI</t>
  </si>
  <si>
    <t>19   1 CA¥ON PROYEC 300LUMEN 3D HDMI</t>
  </si>
  <si>
    <t>20   1 CA¥ON PROYEC 300LUMEN 3D HDMI</t>
  </si>
  <si>
    <t>21   1 PANTALLA PROYEC BCA TRIPIE 2X2</t>
  </si>
  <si>
    <t>22   1 PANTALLA PROYEC BCA TRIPIE 2X2</t>
  </si>
  <si>
    <t>23   1 PANTALLA PROYEC BCA TRIPIE 2X2</t>
  </si>
  <si>
    <t>24   1 ESCRIT SEC 3 CAJN SILLA SEC</t>
  </si>
  <si>
    <t>25   1 TANQUE GAS ESTACIONARIO 300 LTS</t>
  </si>
  <si>
    <t>26   1 MAQUINA P/SOLDAR 225 AMP</t>
  </si>
  <si>
    <t>29   BOYLER SOLAR D 150 LTS</t>
  </si>
  <si>
    <t>30   1 MINISPLIT 1.5 TON TITANIUM MIRAGE</t>
  </si>
  <si>
    <t>31   1 MINISPLIT 1.5 TON TITANIUM MIRAGE</t>
  </si>
  <si>
    <t>32   LOTE 16 SILLAS BANQUETERAS</t>
  </si>
  <si>
    <t>33   1 CPU COREL3 4150 3.5 GHZ 4GB</t>
  </si>
  <si>
    <t>34   1 CPU COLEL3 4150 3.5 GHZ 4 GB</t>
  </si>
  <si>
    <t>35   1 ESCRIT SEC MOD 7005 JVM CAJ GOLG</t>
  </si>
  <si>
    <t>36   1 ESCRIT SEC MOD 7005 JVM CAJ COLG</t>
  </si>
  <si>
    <t>37   1 SILLA OFNA MOD MENSH OFFIHO RECLI</t>
  </si>
  <si>
    <t>38   1 SILLA OFNA MENSH MCA OFFIHO RECLI</t>
  </si>
  <si>
    <t>39   1 ARCHIV VERT 2 GAV 7021 JVM</t>
  </si>
  <si>
    <t>40   1 ARCHIV VERT 2 GAB 7021 JVM</t>
  </si>
  <si>
    <t>41   1 MONIT ACER V206HQL LED 19.5</t>
  </si>
  <si>
    <t>42   1 MONIT ACER V206HQL LED 19.5</t>
  </si>
  <si>
    <t>43   ARCHIVERO VERTICAL 3 GAV CAOBA NEGR</t>
  </si>
  <si>
    <t>44   1 MINISPLIT 2 TON MIRAGE MOD X3</t>
  </si>
  <si>
    <t>8    1 MAQUINA P/SOLDAR 225 AMP</t>
  </si>
  <si>
    <t>DIR GRAL DE DESARROLLO ECON Y TURIS</t>
  </si>
  <si>
    <t>DESPACHO DEL DIRECTOR GENERAL</t>
  </si>
  <si>
    <t>01   MODULO 1.80 X .70 PEDESTAL/LIBRERO</t>
  </si>
  <si>
    <t>02   1 SILLON PIEL C'PISTON MCA HAKEN</t>
  </si>
  <si>
    <t>03   SILLN PIEL RESPALSO MEDIO/PISTON</t>
  </si>
  <si>
    <t>04   SILLON VISITA PIEL RESP MEDIO/PISTO</t>
  </si>
  <si>
    <t>05   COMPUTADORA INTEL P4 3.2 GHZ 80 GB</t>
  </si>
  <si>
    <t>06   1 MONITOR LCD 17" LG</t>
  </si>
  <si>
    <t>12   COMPUTADORA COMPAC R4F90AASR2020LA</t>
  </si>
  <si>
    <t>13   MONITOR LCD HP 15"</t>
  </si>
  <si>
    <t>14   MODULO OPERATIVO 1.60x.60 C/PEDESTA</t>
  </si>
  <si>
    <t>15   MODULO OPERAT 1.60x.60 C/PEDESTAL</t>
  </si>
  <si>
    <t>16   MODULO OPERATIVO 1.60 x.60 C/PEDEST</t>
  </si>
  <si>
    <t>17   MODULO OPERATIVO 1.60x.60 C/PEDESTA</t>
  </si>
  <si>
    <t>18   MODULO RECEPCION 2x.60x1.10 CUBIERT</t>
  </si>
  <si>
    <t>19   SILLA C/DESCANZABRAZOS C/PISTON</t>
  </si>
  <si>
    <t>20   SILLA C/DESCANSABRAZOS C/PISTON</t>
  </si>
  <si>
    <t>21   SILLA C'DESCANZABRAZOS C/PISTON</t>
  </si>
  <si>
    <t>22   SILLA C'DESCANZABRAZOS Y PISTON</t>
  </si>
  <si>
    <t>23   SILLA VISITA C/DESCANZABRAZOS ALEXA</t>
  </si>
  <si>
    <t>24   SILLA VISITA C/DESCANZABRAZOS ALEXA</t>
  </si>
  <si>
    <t>25   SILLA VISITA C/DESCANZABRAZOS ALEXA</t>
  </si>
  <si>
    <t>26   SILLA VISITA DESCANZABRAZOS ALEXAND</t>
  </si>
  <si>
    <t>27   MESA MADERA MELAM P/IMPRES .70x.45</t>
  </si>
  <si>
    <t>28   MESA MADERA .70 x .45 IMPRESORA</t>
  </si>
  <si>
    <t>29   SILLA C'BRAZOS C'PISTON MOD L125BN</t>
  </si>
  <si>
    <t>30   FAX HP 1040 S.CN6BFAIM90 INKJET</t>
  </si>
  <si>
    <t>31   ARCHIVERO MADERA 4 GAVETAS CAOBA/NE</t>
  </si>
  <si>
    <t>32   LIBRERO MADERA 5 ENTREP CAOBA/NEGRO</t>
  </si>
  <si>
    <t>33   ESCRITORIO 1.20x.60 T'OFICIO</t>
  </si>
  <si>
    <t>34   SILLA C/PISTON NEUMATICO Y BRAZOS</t>
  </si>
  <si>
    <t>36   MONITOR LCD 17" NEGRO BTC</t>
  </si>
  <si>
    <t>37   SILLON EJECUTIVO NEGRO OFFI-CHAIRS</t>
  </si>
  <si>
    <t>39   MONITOR LCD 17"SAMSUNG HA17HVGPA12</t>
  </si>
  <si>
    <t>41   SILLA SECRET C'NEGRO C'PISTON</t>
  </si>
  <si>
    <t>42   MALLA SOMBRA ROMBO 5 x 10 NEGRO</t>
  </si>
  <si>
    <t>43   1 MALLA SOMBRA ROMBO 5 x 10 NEGRO</t>
  </si>
  <si>
    <t>44   1 MALLA SOMBRA ROMBO 5x 10 NEGRO</t>
  </si>
  <si>
    <t>45   1 MALLA SOMBRA ROMBO 5 x 10 NEGRO</t>
  </si>
  <si>
    <t>46   1 MALLA SOMBRA ROMBO 5x10 NEGRO</t>
  </si>
  <si>
    <t>47   1 MALLA SOMBRA ROMBO 5x 10 NEGRO</t>
  </si>
  <si>
    <t>48   1 MESA PLEGABLE BLANCA 1.83x.76</t>
  </si>
  <si>
    <t>49   1 MESA PLEGABLE BLANCA 1.83 x .76</t>
  </si>
  <si>
    <t>50   1 MESA PLEGABLE BLANCA 1.83 x .76</t>
  </si>
  <si>
    <t>51   1 MESA PLEGABLE BLANCA 1.83 x .76</t>
  </si>
  <si>
    <t>52   1 PROYECTOR EPSON S.NE6F08UI03..501</t>
  </si>
  <si>
    <t>55   1 ARCHIVERO MADERA 4 GAVETAS VINO/N</t>
  </si>
  <si>
    <t>56   BLACBERRY 8350i 010003134094820</t>
  </si>
  <si>
    <t>57   BLACKBERRY LTE S:352921052742237</t>
  </si>
  <si>
    <t>58   4 SILLAS PARA VIGILANCIA DE PLAYA</t>
  </si>
  <si>
    <t>JEFATURA DE POLICIA Y TRANSITO</t>
  </si>
  <si>
    <t>SEGURIDAD PUB. MPAL.</t>
  </si>
  <si>
    <t>1 ESC.MET 1.50X85 6C</t>
  </si>
  <si>
    <t>1 SILLA FIJA MET.CAF</t>
  </si>
  <si>
    <t>1 ABANICO TECHO 3ASP</t>
  </si>
  <si>
    <t>1 ARMAR. MAD.1.43X22</t>
  </si>
  <si>
    <t>1 MESA MAD.FIJ.51X51</t>
  </si>
  <si>
    <t>4 ARCHIV.RIVIERA 4C.</t>
  </si>
  <si>
    <t>25 ARCHIV.RIVIERA 2C</t>
  </si>
  <si>
    <t>1 ESC.MT 1.10X.66 2C</t>
  </si>
  <si>
    <t>1 ESC.MET 1.52X86 6C</t>
  </si>
  <si>
    <t>1 SILLON EJEC.GIR.ST</t>
  </si>
  <si>
    <t>1 MAQ.ESC.OL.M851372</t>
  </si>
  <si>
    <t>1 MAQ.ESC.OL.M853939</t>
  </si>
  <si>
    <t>1 AIRE ACOND.REAL.1T</t>
  </si>
  <si>
    <t>2 SILLAS GIRAT.C\BRA</t>
  </si>
  <si>
    <t>1 BANCA FIJA DE MADE</t>
  </si>
  <si>
    <t>1 ESC.MET 1.42X71 5C</t>
  </si>
  <si>
    <t>1 ESC.MET 1.83X92 5C</t>
  </si>
  <si>
    <t>1 ALARMA MCA. DIEVOL</t>
  </si>
  <si>
    <t>1 ESC.MAD 1.50X80 3C</t>
  </si>
  <si>
    <t>1 SILLA MARCA IGA</t>
  </si>
  <si>
    <t>2 RADIO MACROMEX 50W</t>
  </si>
  <si>
    <t>1 RADIO REGENCY 15 W</t>
  </si>
  <si>
    <t>4 RADIO MACROMEX 50W</t>
  </si>
  <si>
    <t>4 RADIOS REGENCY 15W</t>
  </si>
  <si>
    <t>1 SILLON EJEC.RIVIER</t>
  </si>
  <si>
    <t>2 SILLAS FIJ.MET.CAF</t>
  </si>
  <si>
    <t>2 ESCRIT 1.50XX70 5C</t>
  </si>
  <si>
    <t>1 ESC.MAD 1.52X76 4C</t>
  </si>
  <si>
    <t>3 SILLAS SECRET.GIRA</t>
  </si>
  <si>
    <t>4 GABINETES METALIC.</t>
  </si>
  <si>
    <t>1 AIRE AOCND.W.WEST.</t>
  </si>
  <si>
    <t>1 FAX</t>
  </si>
  <si>
    <t>1 MAQ.ESC.OLY.519941</t>
  </si>
  <si>
    <t>2 ARCHIV.MET.4 CAJON</t>
  </si>
  <si>
    <t>1 ESC.MET 1.53X75 6C</t>
  </si>
  <si>
    <t>1 AIRE ACOND.RECORD</t>
  </si>
  <si>
    <t>1 ARCHIV.MET. 3 GAV.</t>
  </si>
  <si>
    <t>1 VENTILADOR SANYO</t>
  </si>
  <si>
    <t>1 MAQ.ESC.OL.5112862</t>
  </si>
  <si>
    <t>1 MAQ.ESC.OLY.851548</t>
  </si>
  <si>
    <t>1 ARCHIV.METAL.4 GAV</t>
  </si>
  <si>
    <t>1 MAQ.ESC.SPERY REMI</t>
  </si>
  <si>
    <t>1 MAQ.ESC.6504781 OL</t>
  </si>
  <si>
    <t>1 AIRE ACOND.AMANA</t>
  </si>
  <si>
    <t>1 AIRE ACOND.CARRIER</t>
  </si>
  <si>
    <t>1 AIRE ACOND.AMANA 2</t>
  </si>
  <si>
    <t>.1 A.ACOND.SUPERMATI</t>
  </si>
  <si>
    <t>1 AIRE ACOND.USADO REALVEN S/30026</t>
  </si>
  <si>
    <t>1 AIRE ACOND.USADO FREYVEN S/54380</t>
  </si>
  <si>
    <t>1 AIRE ACOND. YORK S. 90-035-456</t>
  </si>
  <si>
    <t>1 SILLON RESPALDO C/SOP.HIDRAULICO</t>
  </si>
  <si>
    <t>1IMPR.LANIX LP0921, 15",9PINES,3TAN</t>
  </si>
  <si>
    <t>1 SILLON EJECUTIVO COLONIAL</t>
  </si>
  <si>
    <t>1 IMP.OKIDATA ML184 DE 10" 300 CPS</t>
  </si>
  <si>
    <t>1 A.ACOND.YORK 1 TON.S/JK81353528</t>
  </si>
  <si>
    <t>1 A.ACOND.YORK 2TON.S/JK81306779</t>
  </si>
  <si>
    <t>1 A.ACOND.YORK 2TON.S/JK81306671</t>
  </si>
  <si>
    <t>1 A.ACOND.YORK 1.5TON.S/JK81303359</t>
  </si>
  <si>
    <t>2 MAQUINAS DE ESCRIBIR MANUALES</t>
  </si>
  <si>
    <t>2 MAQS. ESC. MANUALES 1/2 USO</t>
  </si>
  <si>
    <t>2 GONDOLAS D'ACERO C/10 ENTREPA¥OS</t>
  </si>
  <si>
    <t>1 AIRE ACONDICIONADO 1 TON.SEG.PUB.</t>
  </si>
  <si>
    <t>1 ESCR.METALICO DE 1.20 USADO</t>
  </si>
  <si>
    <t>1 SILLON SECRETARIAL</t>
  </si>
  <si>
    <t>1 RADIO PORTATIL KENWOOD TK2102 VHF</t>
  </si>
  <si>
    <t>6 SILLAS MARCA MUNHER, TELA VINO</t>
  </si>
  <si>
    <t>1 MAQ.ESC.STANDAR OLYMPIA S/4444311</t>
  </si>
  <si>
    <t>1 ARCHIVERO METALICO 4 GAV. LINEA Z</t>
  </si>
  <si>
    <t>1 SILLON EJEC.VINO M-ACTIVO MUNHER</t>
  </si>
  <si>
    <t>1 ESC. SECR.1.40 MAD.TRADIC.MUNHER</t>
  </si>
  <si>
    <t>1 SILLA SECRET. TELA VINO MUNHER</t>
  </si>
  <si>
    <t>1 SILLON EJEC. TELA NEGRA M-E60</t>
  </si>
  <si>
    <t>25 TELEFONOS CELULARES MOVITEL</t>
  </si>
  <si>
    <t>1 MESA P'T.V. MONTANA</t>
  </si>
  <si>
    <t>1 AIRE AC. G.E. 1.5 TON. ASM18DASI</t>
  </si>
  <si>
    <t>2 RAD.MOV.MOTOROL S/TTWB228,TSA0668</t>
  </si>
  <si>
    <t>1 RAD.MOV.ALINCO DR-130T S/T008574</t>
  </si>
  <si>
    <t>2 RADIO PORT. MOTOROLA TIPO SP-50</t>
  </si>
  <si>
    <t>1 A.ACOND. 2 TON. USADO</t>
  </si>
  <si>
    <t>1 COMP.CELERON 2GHZ,256MB,60GB</t>
  </si>
  <si>
    <t>1 IMPRESORA EPSON FX-890</t>
  </si>
  <si>
    <t>1 MAQ.ESCRIBIR OLYMPIA CARRO GRANDE</t>
  </si>
  <si>
    <t>1 MAQUINA DE ESCRIBIR MOD.OFI 2000</t>
  </si>
  <si>
    <t>1 ARCHIVERO DE 4 GAVETAS MCA.GOPRI</t>
  </si>
  <si>
    <t>1 AIRE ACONDIC/G.E./MOD-AGQ12DA 1T</t>
  </si>
  <si>
    <t>1 AIRE AC0NDIC/G.E./MOD-AGQ12ADA 1T</t>
  </si>
  <si>
    <t>3 RADIOS VHF KENWOOD MOD.TK-7102 8C</t>
  </si>
  <si>
    <t>4 RADIOS MOV.VHF KENWOOD M-TK7102</t>
  </si>
  <si>
    <t>1 AIRE ACONDICIONADO 8000 BTU</t>
  </si>
  <si>
    <t>1 RADIO MOD. TK-7102 KHV2</t>
  </si>
  <si>
    <t>1 RADIO MOD-TK-7100 HK</t>
  </si>
  <si>
    <t>1 RADIO MOD. TK-7100 HK</t>
  </si>
  <si>
    <t>1 RADIO KENWOOD MODELO TK-2202</t>
  </si>
  <si>
    <t>1 IMPRESORA HP1315  SERIE-A9C20HO</t>
  </si>
  <si>
    <t>1 IMPRESORA EPSON MOD.CX-1500</t>
  </si>
  <si>
    <t>MAQUINA DE ESCRIBIR ELECTRICA</t>
  </si>
  <si>
    <t>1 SILLON EJECUTIVO MARCA SEDIX</t>
  </si>
  <si>
    <t>1 COMPUTADORA DELL GX520/S-7F8LPB1</t>
  </si>
  <si>
    <t>2 MAQUINAS ESC.PRINTAFOR M/OFI 2000</t>
  </si>
  <si>
    <t>1 TOSHIBA TEC-A7-SP201 S/46168393Q</t>
  </si>
  <si>
    <t>1 IMPRESORA 5940 HP S-B1T1NR</t>
  </si>
  <si>
    <t>1 MODULO PARA COMP. MOD. INDIANA</t>
  </si>
  <si>
    <t>1 ARMARIO PARA ARMAS LARGAS</t>
  </si>
  <si>
    <t>3 ARMARIOS MEDIANOS</t>
  </si>
  <si>
    <t>3 PERCHEROS PARA CASCOS</t>
  </si>
  <si>
    <t>5 PERCHEROS DE MADERA</t>
  </si>
  <si>
    <t>1 ESCRITORIO MADERA C'CAJONES Y REP</t>
  </si>
  <si>
    <t>3 BANCOS DE MADERA P'MESA DE TRABAJ</t>
  </si>
  <si>
    <t>1 ARMARIO PARA ARMAS CORTAS</t>
  </si>
  <si>
    <t>1 MUEBLE PARA ESCUDO</t>
  </si>
  <si>
    <t>1 MESA DE TRABAJO P'EQ. COMPUTO</t>
  </si>
  <si>
    <t>2 BANCOS DE ACERO INOXIDABLE</t>
  </si>
  <si>
    <t>1 SERVIDOR LANIX S/070536891</t>
  </si>
  <si>
    <t>1 MONITOR LCD 17"LANIX S/FSWU710979</t>
  </si>
  <si>
    <t>1 ESCRITORIO COLOR PERA 1 X.60 X.75</t>
  </si>
  <si>
    <t>1 SILLA OPERATIVA MOD L136BA LUXO</t>
  </si>
  <si>
    <t>1 MAQUINA D'ESCRIBIR S:2220196</t>
  </si>
  <si>
    <t>1 NOBREAK 1100 NOVA S-ANWH0101C</t>
  </si>
  <si>
    <t>1 IMPRESORA HP DJ S:SCN5CJ1Z14N</t>
  </si>
  <si>
    <t>1 CAMARA SONY DSC-S650 S:P48861930L</t>
  </si>
  <si>
    <t>1 IMPRESORA OKIDATA S:AE7C025703FO</t>
  </si>
  <si>
    <t>1 MONITOR BTC S:Z5NW747V0647</t>
  </si>
  <si>
    <t>14 COMPUTADORAS CORE 2 DUO/LCD 17"</t>
  </si>
  <si>
    <t>5 UPS APC 550VA,120 V.13 MINS RES</t>
  </si>
  <si>
    <t>8 IMPRESORA LASER SAMSUNG ML-2240</t>
  </si>
  <si>
    <t>3 CAMARA DIGITAL BENQ C850 8MPX LCD</t>
  </si>
  <si>
    <t>9 SCANNER HP G2410, CAMA PLANA USB</t>
  </si>
  <si>
    <t>11 PDA HP IPAQ 116.624 MHZ</t>
  </si>
  <si>
    <t>43 TRANCEPTOR KENWOOD MOD.NK200K</t>
  </si>
  <si>
    <t>15 TRANCEPTOR KENWOOD MOD.NK700K</t>
  </si>
  <si>
    <t>1 EQ.ESTACION BASE KENWOOD M-NK700K</t>
  </si>
  <si>
    <t>5 ESCANER BIOMETRICO No.45SBF001</t>
  </si>
  <si>
    <t>1 MAQUINA ESCRIBIR OLYMPIA SG-3</t>
  </si>
  <si>
    <t>ARCHIVERO METALICO 4 GAVETAS ARENA</t>
  </si>
  <si>
    <t>1 IMPRESORA HP D2660 S:CNO76DH0Z2</t>
  </si>
  <si>
    <t>IMPRESORA SAMSUNG S:Z0B7BAGS700113</t>
  </si>
  <si>
    <t>IMPRESORA EPSON LX-300 S:G8DY432525</t>
  </si>
  <si>
    <t>1 FAX 640 HP</t>
  </si>
  <si>
    <t>1 IMPRESORA MULTIF ML-1660 SAMSUNG</t>
  </si>
  <si>
    <t>1 IMPRESORA MULTIF.M1319FMFP HP LAS</t>
  </si>
  <si>
    <t>1 AIRE ACOND LG 220 VOLTS 1 TON</t>
  </si>
  <si>
    <t>1 AIRE ACONDICIONADO 1 TON 220 VOLT</t>
  </si>
  <si>
    <t>1 EQUIPO PORTATIL SAMSUNG NP305V4A</t>
  </si>
  <si>
    <t>1 CA¥ON PROYECTOR EPSON POWERLITE</t>
  </si>
  <si>
    <t>1 IMPRESORA LASERJET HP P2035N</t>
  </si>
  <si>
    <t>9 EQUIPOS DELL INSPIRON 580S</t>
  </si>
  <si>
    <t>ESCANER DE HUELLA REALSCAN S:26192</t>
  </si>
  <si>
    <t>UPS NO BREAK MCA VICA</t>
  </si>
  <si>
    <t>1 COMPUTADORA INTEL PENTIUM LGA1155</t>
  </si>
  <si>
    <t>TRANSITO MUNICIPAL</t>
  </si>
  <si>
    <t>1 VITRINA 1.17X34 2D</t>
  </si>
  <si>
    <t>1 SILL.ESP.IGA 4 ASI</t>
  </si>
  <si>
    <t>1 AP.ENFR.AMERIC.S\S</t>
  </si>
  <si>
    <t>1 GABINET.MET.1 PTA.</t>
  </si>
  <si>
    <t>1 SILLA GIRATORIA</t>
  </si>
  <si>
    <t>1 ARCHIV.MAD.4 COMP.</t>
  </si>
  <si>
    <t>2 MAQ.ESC.OLYMP S\S.</t>
  </si>
  <si>
    <t>1 ARCHIV.MET. 3GAV.</t>
  </si>
  <si>
    <t>2 RADIOS MACROM.50 W</t>
  </si>
  <si>
    <t>2 RADIOS REGENCY 15W</t>
  </si>
  <si>
    <t>1 COMP.ISITG7XT-6110</t>
  </si>
  <si>
    <t>1 REG.ELEC. 1 KVA</t>
  </si>
  <si>
    <t>1 ESC.Y 1 MESA IMPRE</t>
  </si>
  <si>
    <t>1 JUEGO MOBIL.P\OPC</t>
  </si>
  <si>
    <t>1 AIRE ACOND.W WEST.</t>
  </si>
  <si>
    <t>1 RADIO RECEP.TRASN</t>
  </si>
  <si>
    <t>1 SIILON EJEC.GIRAT.</t>
  </si>
  <si>
    <t>2 ESC.MET 1.52X80 6C</t>
  </si>
  <si>
    <t>1 ESC.MET 1.57X76 5C</t>
  </si>
  <si>
    <t>1 MAQ.ESC.5087134 OL</t>
  </si>
  <si>
    <t>1 ARCHIVERO METALICO</t>
  </si>
  <si>
    <t>1 A.ACON.CARRIER 1/2 TON.S/FIRF2100</t>
  </si>
  <si>
    <t>2 SILLAS FIJAS APILABLES COLOR CAFE</t>
  </si>
  <si>
    <t>2 ARCHIV.MET.4 GAV.T/OFICIO,LINEA Z</t>
  </si>
  <si>
    <t>2 SILLON.VISIT.C/BRAZ.COL.AZUL-ALBA</t>
  </si>
  <si>
    <t>6 SILLON.VISIT.TELA C/BRAZ.RE-1035</t>
  </si>
  <si>
    <t>1 ESCRIT.EJECUT.DOB.CAJ.MAD.ENCINO</t>
  </si>
  <si>
    <t>1 SILLON EJECUT.COL.CAFE EUROESPACI</t>
  </si>
  <si>
    <t>1 ESCRIT.EJEC.1.80 DOB.CAJ.LINEA K</t>
  </si>
  <si>
    <t>1 SILLON ALTO EJEC.MOD.RE-1000 VINO</t>
  </si>
  <si>
    <t>1 MAQ.ESC.NVA.MCA.OLIVETTI LINEA 98</t>
  </si>
  <si>
    <t>1 AIRE AC. DAEWOO M-DWA240-C 2 TON.</t>
  </si>
  <si>
    <t>1 IMPRESORA HP-640-C</t>
  </si>
  <si>
    <t>1 IMPRESORA HP D1360 S/CN6961Q10N</t>
  </si>
  <si>
    <t>1 NIMPRESORA HP S/CN6961Q10R</t>
  </si>
  <si>
    <t>1 IMPRESORA HP S/CN6961Q10T</t>
  </si>
  <si>
    <t>1 IMPRESORA HP D1360 S/CN6961Q10Z</t>
  </si>
  <si>
    <t>1 TELEFONO INALAMBRICO</t>
  </si>
  <si>
    <t>CENTRO DE DETENCION</t>
  </si>
  <si>
    <t>1 ESC.MET 1.53X77 2C</t>
  </si>
  <si>
    <t>1 ESC.MAD 1.20X77 1C</t>
  </si>
  <si>
    <t>2 ARCHIV.MAD. 3 CAJ.</t>
  </si>
  <si>
    <t>1 BOTIQUIN TIP ALACE</t>
  </si>
  <si>
    <t>1 ENF.AGUA GRAL.ELEC</t>
  </si>
  <si>
    <t>1 MAQ.ESC.OLY.853368</t>
  </si>
  <si>
    <t>1 ABANICO DE TECHO</t>
  </si>
  <si>
    <t>1 CONG.AMER.BCO.MEDI</t>
  </si>
  <si>
    <t>1 MESA MED.FORMAICA</t>
  </si>
  <si>
    <t>2 ESTUFAS GRANDES</t>
  </si>
  <si>
    <t>1 TANQUE GDE.EST.GAS</t>
  </si>
  <si>
    <t>1 ESTANT.MAD.CAFE</t>
  </si>
  <si>
    <t>1 MAQ.ESC.CARRO GDE.</t>
  </si>
  <si>
    <t>1 COOLER ARTIC CIRCL</t>
  </si>
  <si>
    <t>1 MAQ.ESC.S\91043110</t>
  </si>
  <si>
    <t>1 ESC.MET 1.53X77 5C</t>
  </si>
  <si>
    <t>1 ARCHIV.MET.GRIS 4C</t>
  </si>
  <si>
    <t>1 SILLA SECRET.CAFE</t>
  </si>
  <si>
    <t>1 SILLA SECRET. CAFE</t>
  </si>
  <si>
    <t>1 ESC.MET 1.50X76 4C</t>
  </si>
  <si>
    <t>1 MESA GIRAT .50X.50</t>
  </si>
  <si>
    <t>1 ESC.MAD 1.37X81 6C</t>
  </si>
  <si>
    <t>1 ARCH.MADERA 8DIVIS</t>
  </si>
  <si>
    <t>1 EQUIPO DE CAMARAS DE VIGILANCIA</t>
  </si>
  <si>
    <t>1 MONITOR BTC P'EQ. DE VIGILANCIA</t>
  </si>
  <si>
    <t>I VENTILADOR DE PISO METALICO</t>
  </si>
  <si>
    <t>1 NOBREAK TRIP S:9712ALROM664300026</t>
  </si>
  <si>
    <t>DESPACHO SEG PUBLICA</t>
  </si>
  <si>
    <t>01   1 IMPRESORA DESKJET 1000</t>
  </si>
  <si>
    <t>02   MAQUINA D'ESCRIBIR CANON KA2711405</t>
  </si>
  <si>
    <t>03   1 MESA PARA CURSOS</t>
  </si>
  <si>
    <t>05   CPU INTEL 4 GB RAM DD 500 GB 12548</t>
  </si>
  <si>
    <t>06   1 MONITOR 18.5" LED 12120</t>
  </si>
  <si>
    <t>07   CPU INTEL 4 GB RAM DD500 GB</t>
  </si>
  <si>
    <t>08   1 MONITOR LED 18.5"</t>
  </si>
  <si>
    <t>09   1 EQUIPO DE COMPUTO INTEL G860</t>
  </si>
  <si>
    <t>10   EQUIPO DE COMPUTO G860 2 GB DD 320</t>
  </si>
  <si>
    <t>11   1 EQUIPO DE COMPUTO G860 2GB DD320</t>
  </si>
  <si>
    <t>12   EQUIPO DE COMPUTO G860 2GB DD 320</t>
  </si>
  <si>
    <t>13   1 MONITOR LED 18.5"</t>
  </si>
  <si>
    <t>14   1 MONITOR LED 18.5"</t>
  </si>
  <si>
    <t>15   1 MONITOR LED 18.5"</t>
  </si>
  <si>
    <t>16   1 MONITOR LED 18.5"</t>
  </si>
  <si>
    <t>17   1 MINISPLIT MIRAGE 2 TON EXF181D</t>
  </si>
  <si>
    <t>18   ESCRITORIO PENINSULAR</t>
  </si>
  <si>
    <t>19   ARCHIVERO 4 GAVETAS MET ARENA/NGO</t>
  </si>
  <si>
    <t>20   ARCHIVERO 4 GAVETAS MET ARENA/NEGRO</t>
  </si>
  <si>
    <t>21   ARCHIVERO 4 GAVETAS MET ARENA/NGO</t>
  </si>
  <si>
    <t>22   COMPUTADORA PORTATIL LENOVO B490E</t>
  </si>
  <si>
    <t>23   COMPUTADORA PORTATIL LENOVO B490E</t>
  </si>
  <si>
    <t>24   COMPUTADORA PORTATIL LENOVO B490E</t>
  </si>
  <si>
    <t>25   COMPUTADORA PORTATIL LENOVO B490E</t>
  </si>
  <si>
    <t>26   5 MINISPLIT</t>
  </si>
  <si>
    <t>VIGILANCIA POLICIACA</t>
  </si>
  <si>
    <t>01   1 PROYECTOR SUBSEMUN</t>
  </si>
  <si>
    <t>02   1 COMPUTADORA PORTATIL</t>
  </si>
  <si>
    <t>03   1 COMPUTADORA PORTATIL</t>
  </si>
  <si>
    <t>04   1 PANTALLA PORTATIL SUBSEMUN</t>
  </si>
  <si>
    <t>05   1 PANTALLA PORTATIL SUBSEMUN</t>
  </si>
  <si>
    <t>06   EQUIPO DE SONIDO SUBSEMUN</t>
  </si>
  <si>
    <t>07   1 ARCHIVERO</t>
  </si>
  <si>
    <t>08   1 ARCHIVERO SUBSEMUN</t>
  </si>
  <si>
    <t>09   1 IMPRESORA SUBSEMUN</t>
  </si>
  <si>
    <t>10   1 VIDEO CAMARA SUBSEMUN</t>
  </si>
  <si>
    <t>11   1 COMPUTADORA DE ESC SUBSEMUN</t>
  </si>
  <si>
    <t>12   1 COMPUTADORA DE ESCRIT SUBSEMUN</t>
  </si>
  <si>
    <t>13   1 CAMARA FOTOGRAFICA SUBSEMUN</t>
  </si>
  <si>
    <t>14   1 PROYECTOR SUBSEMUN</t>
  </si>
  <si>
    <t>15   5 COMPUTADORAS SUBSEMUN</t>
  </si>
  <si>
    <t>16   2 IMPRESORAS MULTIFUNCIONALES SUBSE</t>
  </si>
  <si>
    <t>17   1 CAMARA DE VIDEO SUBSEMUN</t>
  </si>
  <si>
    <t>19   3 SILLONES DE 2 PLAZAS SUBSEMUN</t>
  </si>
  <si>
    <t>20   3 SILLONES DE 3 PLAZAS SUBSEMUN</t>
  </si>
  <si>
    <t>21   25 SILLAS SUBSEMUN</t>
  </si>
  <si>
    <t>22   5 ARCHIVEROS SUBSEMUN</t>
  </si>
  <si>
    <t>23   3 MESAS DE TRABAJO SUBSEMUN</t>
  </si>
  <si>
    <t>24   5 ESCRITORIOS SUBSEMUN</t>
  </si>
  <si>
    <t>25   2 TELEVISORES SUBSEMUN</t>
  </si>
  <si>
    <t>26   1 FRIGOBAR SUBSEMUN</t>
  </si>
  <si>
    <t>27   1 HORNO DE MICROONDAS SUBSEMUN</t>
  </si>
  <si>
    <t>28   2 ENFRIADORES SUBSEMUN</t>
  </si>
  <si>
    <t>29   1 COMEDOR SUBSEMUN</t>
  </si>
  <si>
    <t>30   1 COMPUTADORA HP ALL IN ONE</t>
  </si>
  <si>
    <t>31   1 COMPUTADORA HP ALL IN ONE</t>
  </si>
  <si>
    <t>32   COMPUTADORA HP ALL IN ONE</t>
  </si>
  <si>
    <t>33   1 COMPUTADORA HP ALL IN ONE</t>
  </si>
  <si>
    <t>34   1 COMPUTADORA HP ALL IN ONE</t>
  </si>
  <si>
    <t>35   COMPUTADORA HP ALL IN ONE</t>
  </si>
  <si>
    <t>36   1 COMPUTADORA HP ALL IN ONE</t>
  </si>
  <si>
    <t>37   1 COMPUTADORA HP ALL IN ONE</t>
  </si>
  <si>
    <t>39   20 CAMARA TIPO BALA HIKVISION 1.3 M</t>
  </si>
  <si>
    <t>40   7 CAMARA DE DOMO ANALOGA HIKVISION</t>
  </si>
  <si>
    <t>41   CPU P'SIST DE MONITOREO CIRCUITO 1H</t>
  </si>
  <si>
    <t>42   DVR P'CIRCUITO D'VIG EN CELDAS HIKV</t>
  </si>
  <si>
    <t>43   DISCO DURO D'ALM P'DVR HIKVISION 3T</t>
  </si>
  <si>
    <t>44   DISCO DURO D'ALM P'DVR HIKVISION 3T</t>
  </si>
  <si>
    <t>45   MONITOR DE 42"LG P'MONITOREO DE CAM</t>
  </si>
  <si>
    <t>46   MONITOR DE 42"LG P'MONITOREO DE CAM</t>
  </si>
  <si>
    <t>47   SWITCH POE 24 V P'CAMARAS 1P CIRCUI</t>
  </si>
  <si>
    <t>OFICIALIA MAYOR</t>
  </si>
  <si>
    <t>1 MAQ.ESC.BROTHER PR</t>
  </si>
  <si>
    <t>1 CALC.602122328 DAN</t>
  </si>
  <si>
    <t>1 MESA P\MAQ. 80X40</t>
  </si>
  <si>
    <t>1 ARCHIV.MET.GOY 4G.</t>
  </si>
  <si>
    <t>1 MESA P\MAQ. 61X40</t>
  </si>
  <si>
    <t>1 COMP.ISI 7260149</t>
  </si>
  <si>
    <t>1 REGUL. ELEC. 1 KVA</t>
  </si>
  <si>
    <t>4 VENTILSANYO EFX-16</t>
  </si>
  <si>
    <t>1 MAQ.SUM.PRINT.1404</t>
  </si>
  <si>
    <t>1 IMPRES. 91115272</t>
  </si>
  <si>
    <t>1 LIBRERO MAD.12 DIV</t>
  </si>
  <si>
    <t>1 ARMARIO MAD.15 DIV</t>
  </si>
  <si>
    <t>1 MOSTRAD 2.28X36 8C</t>
  </si>
  <si>
    <t>2 AIRES ACOND.FREYV.</t>
  </si>
  <si>
    <t>2 ARCHIV. MAD. 3 GAV</t>
  </si>
  <si>
    <t>1 ARCHIV. MAD. 2 GAV</t>
  </si>
  <si>
    <t>1 ESC.MAD 1.20X74 2C</t>
  </si>
  <si>
    <t>2 CONJUNT.SEC.  1.52</t>
  </si>
  <si>
    <t>2 SILLS SEC.TELA K11</t>
  </si>
  <si>
    <t>1 GABINETE</t>
  </si>
  <si>
    <t>1 COMP.GAMA AT286 IM</t>
  </si>
  <si>
    <t>1 AIRE ACOND.1561860</t>
  </si>
  <si>
    <t>1 MAQ.ESC.OLY.020666</t>
  </si>
  <si>
    <t>2 SILLAS FIJ.FOR.TEL</t>
  </si>
  <si>
    <t>1 REG.VOLT.ALTR 12KV</t>
  </si>
  <si>
    <t>1 COP.1112 039K12412</t>
  </si>
  <si>
    <t>1 MAQ.ESC.S92010967</t>
  </si>
  <si>
    <t>2 ESCRIT.SECRET.MAD.</t>
  </si>
  <si>
    <t>5 SILLAS SECRET.GIR.</t>
  </si>
  <si>
    <t>2 SILLONES EJECUTIV.</t>
  </si>
  <si>
    <t>1 MAQ. ESCRIBIR</t>
  </si>
  <si>
    <t>1 TERMINAL TWINA IBM</t>
  </si>
  <si>
    <t>1 IMPRESORA MT 151/9</t>
  </si>
  <si>
    <t>1 ESCRIT.EJEC. 1.80</t>
  </si>
  <si>
    <t>1 REG.VOL.MED.BASIC</t>
  </si>
  <si>
    <t>2 SILLONES M.GYM MOD.CHAYANNE</t>
  </si>
  <si>
    <t>1IMPR.OKIDATA ML-52, 15", 9PINES,</t>
  </si>
  <si>
    <t>1 SILLON EJECUTIVO MCA. MUNHER</t>
  </si>
  <si>
    <t>1 IMP. OKITADA ML-320TURBO 435CPS</t>
  </si>
  <si>
    <t>1 IMP.OKIDATA ML-395</t>
  </si>
  <si>
    <t>1COMP.LANPENT 166MMX CJA98030459</t>
  </si>
  <si>
    <t>1 IMP.DESKJET 692C-5PPM-SGTBR1B2GH</t>
  </si>
  <si>
    <t>1 MODULO P.COMPUT.PRINTAFORM 261P</t>
  </si>
  <si>
    <t>1 COMPUT.LANIX SVGA S03307120440</t>
  </si>
  <si>
    <t>1 IMPRES.DESJET 6920 SSG78RIB208</t>
  </si>
  <si>
    <t>1 CALCULADORA PRINTAFORM 1444</t>
  </si>
  <si>
    <t>4 RELOJES CHECK MC.AMANO,MOD.EX6000</t>
  </si>
  <si>
    <t>1 MESA MULTIUSOS</t>
  </si>
  <si>
    <t>1 SCANNER CAMA PLANA</t>
  </si>
  <si>
    <t>1 ARCHIVERO METALICO 4 GAVETAS</t>
  </si>
  <si>
    <t>1 ESCRITORIO PS DE 1.20X.60</t>
  </si>
  <si>
    <t>1 SILLA SECRETARIAL MCA.HAKEN</t>
  </si>
  <si>
    <t>1 ESCR.SECRET.MAD. 1.40 X .70 KARIM</t>
  </si>
  <si>
    <t>1 SILLA SECRETARIAL EN PLIANA NEGRO</t>
  </si>
  <si>
    <t>1 SILLA SEC.PLIANA NEGRA PISTON HID</t>
  </si>
  <si>
    <t>1 ACT. COMP.486 PENTIUM CELERON</t>
  </si>
  <si>
    <t>1 SILLA FIJA M-RS1805 REQUIEZ VISIT</t>
  </si>
  <si>
    <t>2 SILLAS FIJAS TRINEO M-RS1805</t>
  </si>
  <si>
    <t>1 LOCKER METALICO 4 PTAS GOPRI GRIS</t>
  </si>
  <si>
    <t>1 MAQ.ES.ELEC.S/Y399H00430 PRINTAFO</t>
  </si>
  <si>
    <t>1 SILLA SECRET.ERGOS M-START VERDE</t>
  </si>
  <si>
    <t>1 SILLON EJEC.M-RE1801 MCA REQUIEZ</t>
  </si>
  <si>
    <t>1 ESTACION TRAB. PEDEST.DVD M-GYM</t>
  </si>
  <si>
    <t>1 ESTACION TRAB. 3 PEDEST.DVD M-GYM</t>
  </si>
  <si>
    <t>1 BEEPER MOTOROLA</t>
  </si>
  <si>
    <t>1 SILLA SEC. TAP.PLIANA NEGRA PRINT</t>
  </si>
  <si>
    <t>2 PORTATECLADO COLOR ENCINO</t>
  </si>
  <si>
    <t>1 CALCULADORA ELECTR.M-1418 PRINTAF</t>
  </si>
  <si>
    <t>1 DISCO DURO SEAGATE DE 4.3 GB</t>
  </si>
  <si>
    <t>1 IMPRESORA HP MOD.840C</t>
  </si>
  <si>
    <t>EQUIPO COMPLETO COP.XEROX MOD.1012</t>
  </si>
  <si>
    <t>1 TERMINAL IBM S/36 N/S 88MH225 INF</t>
  </si>
  <si>
    <t>1SERVER AS400 Y PROGR.T/9406 M/170</t>
  </si>
  <si>
    <t>1 IMPRESORA OKI ML 395</t>
  </si>
  <si>
    <t>1 MAQUINA ESCRIBIR ELECT. OLIMPIA</t>
  </si>
  <si>
    <t>1 COMPUTADORA PENTIUM III</t>
  </si>
  <si>
    <t>1 COMP.PIII S/7113DBO00514</t>
  </si>
  <si>
    <t>1 REGULADOR DE VOLTAJE</t>
  </si>
  <si>
    <t>1 SILLA SEC. M-RS250 REQUIEZ NEGRO</t>
  </si>
  <si>
    <t>1 ESC.PENINSULA DE 1.50 DVD ENCINO</t>
  </si>
  <si>
    <t>1 LATERAL CON PEDESTAL 2+1 DVD ENCI</t>
  </si>
  <si>
    <t>1 MODULO PARA IMPRESORA MVD ENCINO</t>
  </si>
  <si>
    <t>1 A.ACOND. LG.1.5T.S/LWM1836BCG</t>
  </si>
  <si>
    <t>01 ARCHIVERO 4 GAVETAS METALICO</t>
  </si>
  <si>
    <t>01 SILLA SECRETARIAL CONFORT MOD.RS</t>
  </si>
  <si>
    <t>1 AIRE ACONDICIONADO WHIRLPOOL 1TON</t>
  </si>
  <si>
    <t>1 MONITOR DE 15" A COLOR/USADO</t>
  </si>
  <si>
    <t>1 MAQUINA DE ESC. ELECT.S-302101244</t>
  </si>
  <si>
    <t>1 COMP.AMD1800,128RAM,40GB,M-17"</t>
  </si>
  <si>
    <t>1 COMP.40G,1.8G,128M,52X,56K</t>
  </si>
  <si>
    <t>2 MONITORES MCA.TATUNG 17"</t>
  </si>
  <si>
    <t>3 MONITORES LCD DE 12"</t>
  </si>
  <si>
    <t>1 COMPUTADORA INTEL PENTIUM 4 2.8GH</t>
  </si>
  <si>
    <t>1 COMPUTADORA AMD DURON 1.2 GHZ</t>
  </si>
  <si>
    <t>1 GABINETE GRANDE ATX C/ACCS.</t>
  </si>
  <si>
    <t>DOS MUEBLES PRINTAFORM M-PENINSULA</t>
  </si>
  <si>
    <t>1 GABINETE M.T.C/ACCS.-SERVIDOR P.I</t>
  </si>
  <si>
    <t>1 HP LASERJET 1320 Q1334A</t>
  </si>
  <si>
    <t>1 COMPUTADORA DELL P4,3.0GHZ,80GB</t>
  </si>
  <si>
    <t>1 ESQ.P/COMPUTADORA 1.40x1.20x75</t>
  </si>
  <si>
    <t>1 ESQ.P/COMPUTADORA 1.40 x 1.20</t>
  </si>
  <si>
    <t>1 ESQ.P/COMPUTADORA 1.65x1.20x75</t>
  </si>
  <si>
    <t>KERIO SERVER WEBMAIL/CHAT Y GALERIA</t>
  </si>
  <si>
    <t>1 CPU DELL POWER EDGE 420SC</t>
  </si>
  <si>
    <t>1 IMPRESORA HP LASERJET 1300</t>
  </si>
  <si>
    <t>1 CPU CELERON DE 1.7 GB</t>
  </si>
  <si>
    <t>1 IMPRESOR MARCA ZEBRA MOD-QL-220</t>
  </si>
  <si>
    <t>1 SCAN PALM 2 METROLOGIC</t>
  </si>
  <si>
    <t>1 FUENTE DE PODER MOTHER BOARD 80GB</t>
  </si>
  <si>
    <t>1 COMP.P4,2.8GHZ,80GB,M512MB-NEGRO</t>
  </si>
  <si>
    <t>1 IMPRESORA HP LASER 2550L COLOR</t>
  </si>
  <si>
    <t>2 ARCHIVEROS MET. DE 4 GAVETAS MGM</t>
  </si>
  <si>
    <t>COMPUTADORA HP</t>
  </si>
  <si>
    <t>1 COPIADORA MULTIFUN. S-L6403349</t>
  </si>
  <si>
    <t>2 AIRES ACONDICIONADOS 1.5 TON LG</t>
  </si>
  <si>
    <t>1 PROCESADOR P4 3.0GHZ S/5629B316</t>
  </si>
  <si>
    <t>1 RADIO PORT.MCA.MIDLAND</t>
  </si>
  <si>
    <t>1 CPU PENTIUM D/2.8/G INTEL CDRW</t>
  </si>
  <si>
    <t>1 CPU PENTIUM D/2.8 INTEL COMBO</t>
  </si>
  <si>
    <t>1 LECTOR D'HUELLA DACT.S,690013571</t>
  </si>
  <si>
    <t>1 IMPRESOR HP S/CNHC72G1JV</t>
  </si>
  <si>
    <t>1 SCANNER HP G4050 S/CN71ZA65DW</t>
  </si>
  <si>
    <t>1 CPU LANIX TITAN N/S 0706377416</t>
  </si>
  <si>
    <t>1 ESCRITORIO SEC. 1.20 X .70 C'CAJO</t>
  </si>
  <si>
    <t>1 COMPUTADORA CORE 1.8 INTEL 512</t>
  </si>
  <si>
    <t>1 NOBREAK 1100 NOVA S:ANWH0101G</t>
  </si>
  <si>
    <t>1 COMPUTADORA INTEL S-1004CE,2AD71,</t>
  </si>
  <si>
    <t>1 NOBREAK TRIPP S-9623AYOSM66130012</t>
  </si>
  <si>
    <t>1 NOBREAK TRIP S:9635AY0OM661700396</t>
  </si>
  <si>
    <t>1 VENTILADOR RECORD PEDESTAL</t>
  </si>
  <si>
    <t>1 SERVIDOR QUAD CORE XEON S/6RQ4GG1</t>
  </si>
  <si>
    <t>1 SERVIDOR HP S/MX281602E6</t>
  </si>
  <si>
    <t>MONITOR ACER ETLDWOD016824028828500</t>
  </si>
  <si>
    <t>NOBREAK 1100 ANWH14903B</t>
  </si>
  <si>
    <t>1 MUEBLE CAJONERO COLOR CAFE</t>
  </si>
  <si>
    <t>1 CAMARA MICROSOFT S:7861504422668</t>
  </si>
  <si>
    <t>1 NOBREAK MARUSON 700 VA</t>
  </si>
  <si>
    <t>2 SILLAS ALTAS COLOR NEGRO</t>
  </si>
  <si>
    <t>MONITOR ACER ETLC1080850030857B4224</t>
  </si>
  <si>
    <t>MONITOR ACER ETLC108085003085564224</t>
  </si>
  <si>
    <t>MONITOR ACER ETLC10808594414C974233</t>
  </si>
  <si>
    <t>LIBRERO DE PISO .38*.35*2.40 MTS</t>
  </si>
  <si>
    <t>MUEBLE P'CHECADOR EN MADERA SEG PUB</t>
  </si>
  <si>
    <t>1 BLACKBERRY 8350i S/2992350820</t>
  </si>
  <si>
    <t>1 AIRE ACOND. 1.5 TON LG M.W182CM</t>
  </si>
  <si>
    <t>4 SILLAS PLEGABLES</t>
  </si>
  <si>
    <t>1 MESA PLEGABLE 4 FT UTILITY</t>
  </si>
  <si>
    <t>1 MESA PLEGABLE 6 FT UTILIDAD</t>
  </si>
  <si>
    <t>IMPRESORA OKIDATA S/806A6007086</t>
  </si>
  <si>
    <t>1 SILLA SEMISEC.M-10175 NEGRA C/DEC</t>
  </si>
  <si>
    <t>EDESPACHO DEL OFICIAL MAYOR</t>
  </si>
  <si>
    <t>01   ARCHIVERO DE MADERA DOS GAVETAS</t>
  </si>
  <si>
    <t>02   MODULO DE MADERA PRINTAFORM ARIZONA</t>
  </si>
  <si>
    <t>03   CPU INTEL PENTIUM 4 3.2 GHZ</t>
  </si>
  <si>
    <t>04   1 MONITOR LG 17" LCD</t>
  </si>
  <si>
    <t>05   1 IMPRESORA HP DJ S:SCCN5CJ1T0G3</t>
  </si>
  <si>
    <t>06   ARCHIVERO 2 GAVETAS AGLOMERADO Y ME</t>
  </si>
  <si>
    <t>07   MONITOR 15"LCD S/Z5NW812V0159</t>
  </si>
  <si>
    <t>08   HORNO MICROONDAS MABE MOD HMM82DB</t>
  </si>
  <si>
    <t>09   IMPRESORA HP D1660/CN01KCC34T(G1606</t>
  </si>
  <si>
    <t>10   LIBRERO DE MADERA 1.55 X .35 X 1 MT</t>
  </si>
  <si>
    <t>11   1 SCANJET 5590 HP (L19140A)</t>
  </si>
  <si>
    <t>12   1 FAX HP 1040 S:AJG38</t>
  </si>
  <si>
    <t>13   CPU GHIA-1040 CORE i3 S/123322(CV)</t>
  </si>
  <si>
    <t>14   1 AIRE ACOND MINISPLIT 2 TON</t>
  </si>
  <si>
    <t>20   1 TABLET APPLE IPAD</t>
  </si>
  <si>
    <t>21   1 ESCRITORIO EJECUTIVO</t>
  </si>
  <si>
    <t>22   1 MESA DE 1.20 P'5 PERSONAS</t>
  </si>
  <si>
    <t>26   1 SILLA S/BRAZOS MCA OFFIHO</t>
  </si>
  <si>
    <t>27   1 ESCRITORIO PENINSULA BAJA</t>
  </si>
  <si>
    <t>28   1 ESCRITORIO CREDENZA</t>
  </si>
  <si>
    <t>29   1 ESCRITORIO DE 1.20 CON CAJONERA</t>
  </si>
  <si>
    <t>30   1 ESCRITORIO DE 1.20 CON CAJONERA</t>
  </si>
  <si>
    <t>31   1 ESCRITORIO DE 1.20 CON CAJONERA</t>
  </si>
  <si>
    <t>32   1 SILLA SECRETARIAL MCA SEDIX</t>
  </si>
  <si>
    <t>33   1 SILLA SECRETARIAL MCA SEDIX</t>
  </si>
  <si>
    <t>34   1 SILLA SECRETARIAL MCA SEDIX</t>
  </si>
  <si>
    <t>35   1 SILLA DE VISITA MCA VERSA</t>
  </si>
  <si>
    <t>36   1 SILLA DE VISITA MCA VERSA</t>
  </si>
  <si>
    <t>39   1 SILLON EJECUT MCA VERSA AL 490</t>
  </si>
  <si>
    <t>40   1 SILLON EJECUTIVO MCA VERSA AL490</t>
  </si>
  <si>
    <t>41   1 SILLA SECRETARIAL MOD E-90</t>
  </si>
  <si>
    <t>42   1 SILLA S/BRAZOS MCA OFFIHO</t>
  </si>
  <si>
    <t>43   1 SILLA S/BRAZOS MCA OFFIHO</t>
  </si>
  <si>
    <t>44   1 SILLA S/BRAZOS MCA OFFIHO</t>
  </si>
  <si>
    <t>45   1 IPHONE 5 BLACK 16 GB</t>
  </si>
  <si>
    <t>46   1 IPHONE 5 WHITE 16 GB</t>
  </si>
  <si>
    <t>47   1 IPHONE 5 WHITE 16 GB</t>
  </si>
  <si>
    <t>48   DOCKING IPOD</t>
  </si>
  <si>
    <t>50   IPHONE 5 WHITE APPLE 13424003792840</t>
  </si>
  <si>
    <t>51   IPAD APPLE 4 32 GB</t>
  </si>
  <si>
    <t>52   CALENTADOR DE AGUA ELECT GE6 152LT</t>
  </si>
  <si>
    <t>53   DESKTOP HP ALL IN ONE H3Y03AA</t>
  </si>
  <si>
    <t>54   IMPRESORA HP LASERJET PRO200</t>
  </si>
  <si>
    <t>55   BANCOS</t>
  </si>
  <si>
    <t>56   1 COMPUTADORA MAC</t>
  </si>
  <si>
    <t>57   MINISPLIT TITANIUM 2 TON</t>
  </si>
  <si>
    <t>58   MINISPLIT TITANIUM 2 TON</t>
  </si>
  <si>
    <t>60   1 MINISPLIT 2 TON 220V LG</t>
  </si>
  <si>
    <t>61   1 CA¥ON</t>
  </si>
  <si>
    <t>62   1 PANTALLA</t>
  </si>
  <si>
    <t>DIR DE RECURSOS HUMANOS</t>
  </si>
  <si>
    <t>02   1 MONITOR PLANO DELL 17" N/S CKOV4L</t>
  </si>
  <si>
    <t>03   CPU DELL 2.8GHZ,256MB,40GB,MP17"</t>
  </si>
  <si>
    <t>04   1 MONITOR PLANO DELL LCD 17"</t>
  </si>
  <si>
    <t>05   1 IMPRESOR HP S-CNLIG09521 LASERJET</t>
  </si>
  <si>
    <t>06   1 ENMICADORA GTBC P'24 CM</t>
  </si>
  <si>
    <t>07   1 CAMARA SONY DSC-S700 S0112012451</t>
  </si>
  <si>
    <t>08   1 CPU INTEL DUAL CORE 1.8 GB 160</t>
  </si>
  <si>
    <t>09   1 ARCHIVERO MET 4 GAVETAS C-ARENA</t>
  </si>
  <si>
    <t>10   1 SILLA SEC NEUMATICA PRINTAFORM NE</t>
  </si>
  <si>
    <t>11   1 CPU DUAL CORE 2.5 GHZ 1GB 160 GB</t>
  </si>
  <si>
    <t>12   MONIT LCD18"SAMSUNG CM19H9FS820714</t>
  </si>
  <si>
    <t>13   1 CPU INTEL DUAL CORE 2.5 1 GB 160G</t>
  </si>
  <si>
    <t>14   MONIT 18"LCD SAMSUNG CM19H9FS865571</t>
  </si>
  <si>
    <t>15   1 NOBREAK MARUSON 700 S:229700546</t>
  </si>
  <si>
    <t>16   1 MUEBLE P'MAQUINA CHECADOR</t>
  </si>
  <si>
    <t>17   1 ARCHIVERO MET 4 GAVETAS C-ARENA</t>
  </si>
  <si>
    <t>18   1 CPU CEL 1.2GHZ,1GB,80GB,DVDRW MTB</t>
  </si>
  <si>
    <t>19   MON 15"LCD ACER ETLBF0800794413817</t>
  </si>
  <si>
    <t>20   ARCHIVERO MET 4 GAVETAS OFIK ARENA</t>
  </si>
  <si>
    <t>21   ARCHIVERO MET 4 GAVETAS OFIK ARENA</t>
  </si>
  <si>
    <t>22   ARCHIVERO MET 4 GAVETAS OFIK ARENA</t>
  </si>
  <si>
    <t>23   SERVIDOR HP 4GB S:MXQ1060DTM(I0303)</t>
  </si>
  <si>
    <t>24   MONITOR HP 18.5" SCNC045QC5W:(I0303</t>
  </si>
  <si>
    <t>25   1 NOBREAK SOLA MICRO S:E10L24315</t>
  </si>
  <si>
    <t>26   ARCHIVERO MET 4 GAVETAS OFIK ARENA</t>
  </si>
  <si>
    <t>27   1 IMPRESORA EPSON FX-890</t>
  </si>
  <si>
    <t>28   LECTOR COD.HONEYWELL/2K11100257</t>
  </si>
  <si>
    <t>35   IPAD PANT RETINA No S/DN6FX28HDFHW</t>
  </si>
  <si>
    <t>36   1 LAPTOP DELL INSPIRON S:8X12JV1</t>
  </si>
  <si>
    <t>37   1 CPU INTEL 3.4 GHZ MEM4GB DD 500GB</t>
  </si>
  <si>
    <t>38   1 CAMARA CYBERSHOT DSC-W610</t>
  </si>
  <si>
    <t>39   ENMICADORA HEATSEAL 65 T/CARTA OFIC</t>
  </si>
  <si>
    <t>40   IMPRESORA LASERJET S:CND8F6KHNY</t>
  </si>
  <si>
    <t>41   RELOJ CHECADOR CON HUELLA DIG Z1221</t>
  </si>
  <si>
    <t>42   BLACKBERRY 3-G 9360 CURVE BCO.</t>
  </si>
  <si>
    <t>43   COMP.PORTATIL ACER S:NXRZKAL0013030</t>
  </si>
  <si>
    <t>44   APPLE IPHONE SC 16 GB</t>
  </si>
  <si>
    <t>45   COMPUTADORA LANIX 2 GB RAM 2GB</t>
  </si>
  <si>
    <t>46   1 SILLA GENOVA</t>
  </si>
  <si>
    <t>47   LAPTOP INSPIRON 15R DELL CI5 4GB</t>
  </si>
  <si>
    <t>48   ARCHIVERO VERTICAL 4 GAVETAS OFIK</t>
  </si>
  <si>
    <t>49   ARCHIVERO VERTICAL 4 GAVETAS OFIK</t>
  </si>
  <si>
    <t>50   ARCHIVERO VERTICAL 4 GAVETAS OFIK</t>
  </si>
  <si>
    <t>51   ARCHIVERO VERTICAL 4 GAVETAS OFIK</t>
  </si>
  <si>
    <t>52   ARCHIVERO VERTICAL 4 GAVETAS OFIK</t>
  </si>
  <si>
    <t>53   ARCHIVERO VERTICAL 4 GAVETAS OFIK</t>
  </si>
  <si>
    <t>54   1 ESCRITORIO 160*180*75 2 CAJ 1 GAV</t>
  </si>
  <si>
    <t>55   1 LIBRERO 80*34*181 4 ENTREPA¥OS</t>
  </si>
  <si>
    <t>56   1 SILLA VERSA ESTRELLA 5 BRAZOS</t>
  </si>
  <si>
    <t>57   1 SILLA VERSA ESTRELLA 5 BRAZOS</t>
  </si>
  <si>
    <t>58   1 SILLA VERSA ESTRELLA 5 BRAZOS</t>
  </si>
  <si>
    <t>59   1 SILLA VERSA ESTRELLA DE 5 BRAZOS</t>
  </si>
  <si>
    <t>60   1 SILLA VERSA 4 PATAS, CON BRAZOS</t>
  </si>
  <si>
    <t>61   1 SILLA VERSA 4 PATAS, CON BRAZOS</t>
  </si>
  <si>
    <t>62   ESCRITORIO CREDENZA Y ARCHIVERO</t>
  </si>
  <si>
    <t>63   SILLA SECRETARIAL</t>
  </si>
  <si>
    <t>64   COMPUTADORA VOLT III APU 4K</t>
  </si>
  <si>
    <t>65   COMPUTADORA VOLT III APU 4K</t>
  </si>
  <si>
    <t>66   NB ACER ES1-111 017</t>
  </si>
  <si>
    <t>67   MONITOR AOC 19 LED</t>
  </si>
  <si>
    <t>68   MONITOR AOC 19 LED</t>
  </si>
  <si>
    <t>69   IMPRESORA EPSON FX-890 NZBY077930</t>
  </si>
  <si>
    <t>70   IMPRESORA HP MULTI M127FN</t>
  </si>
  <si>
    <t>DIR DE RECURSOS MATERIALES</t>
  </si>
  <si>
    <t>01   1 SILLA SECRET NEGRA PIST NEUMATICO</t>
  </si>
  <si>
    <t>02   1 IMPRESORA OKIDATA ML-395 B.15"24</t>
  </si>
  <si>
    <t>03   AIRE ACONDICIONADO LG 2 TON W242C</t>
  </si>
  <si>
    <t>04   CPU CEL 2.66MB 256KIN 80GB 52X 1.44</t>
  </si>
  <si>
    <t>05   1 MONITOR 17 LCD</t>
  </si>
  <si>
    <t>06   CPU CEL 2.8 256KIN 80GB 52X 1.44MB</t>
  </si>
  <si>
    <t>07   1 MONITOR 17" LCD</t>
  </si>
  <si>
    <t>08   CPU CORE DUO INTEL 512 160GB COMBO</t>
  </si>
  <si>
    <t>09   CPU CELERON 1.8GHZ 80GB 512</t>
  </si>
  <si>
    <t>11   MONIT ACER ETLAT0C025841DC2854007</t>
  </si>
  <si>
    <t>12   1 NOBREAK NOVA S:618900278</t>
  </si>
  <si>
    <t>13   1 SILLA COLOR NEGRO OFFICHAIRS</t>
  </si>
  <si>
    <t>14   1 TRITURADOR DE PAPEL</t>
  </si>
  <si>
    <t>15   SERVIDOR LANIX SPINE 11101035972</t>
  </si>
  <si>
    <t>20   1 SILLA OPERATIVA RESPALDO ALTO OHS</t>
  </si>
  <si>
    <t>21   1 SILLA OPERATIVA RESPALDO ALTO OHS</t>
  </si>
  <si>
    <t>22   IMPRESORA OKIDATA S:SAK2B029044I0</t>
  </si>
  <si>
    <t>23   CPU INTEL 8GB 3.0GHZ ITB S:46074</t>
  </si>
  <si>
    <t>24   MONITOR LED 18.5" S:ZUNLHTJC901074</t>
  </si>
  <si>
    <t>25   APPLE IPHONE 5 WHITE 16 GB GSM-SPA</t>
  </si>
  <si>
    <t>26   IPAD MINI CELL 32 GB WHITE</t>
  </si>
  <si>
    <t>27   COMPUTADORA 2 GB RAM PANT LED 18.5"</t>
  </si>
  <si>
    <t>28   COMPUTADORA 2GB RAM PANT LED 18.5"</t>
  </si>
  <si>
    <t>29   TOLDO CON CARPA</t>
  </si>
  <si>
    <t>30   MINISPLIT TITANIUM 2 TON 220V</t>
  </si>
  <si>
    <t>31   MINISPLIT TITANIUM 2 TON 220V</t>
  </si>
  <si>
    <t>32   EQUIPO COMP INTEL 3025063/A004052</t>
  </si>
  <si>
    <t>34   COMPUTADORA COMPAQ 6X1BJYGZT0BG</t>
  </si>
  <si>
    <t>35   COMPUTADORA COMPAQ 6X1BJYGZT01B</t>
  </si>
  <si>
    <t>36   COMPITADORA COMPAQ 6X1BJYGZT0ZD</t>
  </si>
  <si>
    <t>37   COMPUTADORA COMPAQ 6X1BJYGZT135</t>
  </si>
  <si>
    <t>38   COMPUTADORA COMPAQ 6X1BJYGZT0BY</t>
  </si>
  <si>
    <t>39   COMPUTADORA COMPAQ 6X1BJYGZT11E</t>
  </si>
  <si>
    <t>40   COMPUTADORACOMPAQ 6X1BJYGZT043</t>
  </si>
  <si>
    <t>41   COMPUTADORA COMPAQ 6X1BJYGZT11A</t>
  </si>
  <si>
    <t>42   COMPUTADORA COMPAQ 6X1BJYGZT12X</t>
  </si>
  <si>
    <t>43   COMPUTADORA COMPAQ 6Y1BJYGZV0RS</t>
  </si>
  <si>
    <t>44   COMPUTADORA COMPAQ 6X1CJGZ614E</t>
  </si>
  <si>
    <t>45   COMPUTADORA COMPAQ 6X1CJYGZ602B</t>
  </si>
  <si>
    <t>46   MICRO COMP DELL H4F9391</t>
  </si>
  <si>
    <t>47   MICRO COMP DELL J3HX391</t>
  </si>
  <si>
    <t>48   MICRO COMP DELL49F9391</t>
  </si>
  <si>
    <t>49   MICRO COMP DELL 710G391</t>
  </si>
  <si>
    <t>50   MICRO COMP HP MXJ54308LL</t>
  </si>
  <si>
    <t>51   MICRO COMP HP MXJ54308GW</t>
  </si>
  <si>
    <t>52   MICRO COMP HP MXJ54308KK</t>
  </si>
  <si>
    <t>53   MICRO COMP DELL 7ZRCX81</t>
  </si>
  <si>
    <t>54   MICRO COMP HP MXJ54308FC</t>
  </si>
  <si>
    <t>55   MICRO COMP HP MXJ54308FD</t>
  </si>
  <si>
    <t>56   MICRO COMP HP MXJ54308FF</t>
  </si>
  <si>
    <t>57   MICRO COMP HP MXJ54308FJ</t>
  </si>
  <si>
    <t>58   MICRO COMP MXJ54308FS</t>
  </si>
  <si>
    <t>59   REFRIG MABE 9FT 2 PUERTAS</t>
  </si>
  <si>
    <t>60   6 MESAS PIK NIK</t>
  </si>
  <si>
    <t>61   1 MESA PLEGABLE</t>
  </si>
  <si>
    <t>62   6 LITERAS</t>
  </si>
  <si>
    <t>63   8 ESCRITORIO</t>
  </si>
  <si>
    <t>64   8 SILLA SECRETARIAL</t>
  </si>
  <si>
    <t>65   1 COCINETA C/MICROONDAS</t>
  </si>
  <si>
    <t>SERVICIOS INFORMATICOS</t>
  </si>
  <si>
    <t>05   NOBREAK SOLA BASIC 480VA E13C12989</t>
  </si>
  <si>
    <t>07   AIRE ACONDICIONADO 2 TON LG</t>
  </si>
  <si>
    <t>10   MESA PORTALAPTOP</t>
  </si>
  <si>
    <t>11   MINISPLIT MIRAGE 1.5 TON 220 V</t>
  </si>
  <si>
    <t>1241 0001 00006</t>
  </si>
  <si>
    <t>SILLA SECRETARIAL</t>
  </si>
  <si>
    <t>1241 0003 00001</t>
  </si>
  <si>
    <t>PC ESCRITORIO ACER VX4640G-MI62 INTEL CO</t>
  </si>
  <si>
    <t>1241 0003 00002</t>
  </si>
  <si>
    <t>MONITOR LED 21.5 LG 54.6CM COLOR NEGRO</t>
  </si>
  <si>
    <t>1241 0003 00004</t>
  </si>
  <si>
    <t>LAPTOP ACER E5-573-31TF INTEL CORE I3</t>
  </si>
  <si>
    <t>1241 0003 00005</t>
  </si>
  <si>
    <t>IMPRESORA HP LASER JET P1109W</t>
  </si>
  <si>
    <t>1241 0003 00012</t>
  </si>
  <si>
    <t>PC INTEL CORE 6MG GABINETE NEGRO ACTECK</t>
  </si>
  <si>
    <t>1241 0003 00015</t>
  </si>
  <si>
    <t>NO BREAK VICA UP TEAM HA 3000 1800W NEGR</t>
  </si>
  <si>
    <t>1241 0003 00019</t>
  </si>
  <si>
    <t>SERVIDOR POWEREDGE 1950 64GB 4TB</t>
  </si>
  <si>
    <t>1241 0001 00044</t>
  </si>
  <si>
    <t>ARCHIVERO 4 GAVETAS METAL</t>
  </si>
  <si>
    <t>1241 0003 00031</t>
  </si>
  <si>
    <t>PC INTEL CELERON GAB/MONITOR ACTECK 19.5</t>
  </si>
  <si>
    <t>1241 0003 00032</t>
  </si>
  <si>
    <t>MONITOR ACER 19.5" V206HQL BB</t>
  </si>
  <si>
    <t>1241 0003 00033</t>
  </si>
  <si>
    <t>PC GABINETE ACTECK INTEL CORE</t>
  </si>
  <si>
    <t>1241 0003 00034</t>
  </si>
  <si>
    <t>1241 0003 00035</t>
  </si>
  <si>
    <t>MONITOR BENQ 21.5" HD</t>
  </si>
  <si>
    <t>1241 0003 00036</t>
  </si>
  <si>
    <t>NO BREAK VICA 650 WATS SMART</t>
  </si>
  <si>
    <t>1241 0003 00038</t>
  </si>
  <si>
    <t>LAPTOP</t>
  </si>
  <si>
    <t>1241 0003 00039</t>
  </si>
  <si>
    <t>ALL IN ONE LENOVO 310-20IAP CJ</t>
  </si>
  <si>
    <t>1241 0003 00040</t>
  </si>
  <si>
    <t>1241 0003 00045</t>
  </si>
  <si>
    <t>SCANNER MARCA HP SCANJET PRO FN1</t>
  </si>
  <si>
    <t>1241 0003 00049</t>
  </si>
  <si>
    <t>COMPUTADORA VORAGO CELERON J3060</t>
  </si>
  <si>
    <t>1241 0003 00050</t>
  </si>
  <si>
    <t>MONITOR HP N223 LED</t>
  </si>
  <si>
    <t>1241 0003 00051</t>
  </si>
  <si>
    <t>ROUTER LINKSYS MOD LRT224 DUAL WAN</t>
  </si>
  <si>
    <t>1241 0001 00052</t>
  </si>
  <si>
    <t>1241 0001 00063</t>
  </si>
  <si>
    <t>ARCHIVERO 6 ENTREPAÑOS 24"h, FONDO 35CM</t>
  </si>
  <si>
    <t>ESCRITORIO L</t>
  </si>
  <si>
    <t>1241 0001 00081</t>
  </si>
  <si>
    <t>1241 0001 00086</t>
  </si>
  <si>
    <t>ESCRITORIO EJECUTIVO</t>
  </si>
  <si>
    <t>1241 0001 00089</t>
  </si>
  <si>
    <t>SILLA EJECUTIVA</t>
  </si>
  <si>
    <t>1241 0001 00090</t>
  </si>
  <si>
    <t>1241 0001 00091</t>
  </si>
  <si>
    <t>SILLA APILABLE</t>
  </si>
  <si>
    <t>1241 0001 00092</t>
  </si>
  <si>
    <t>DISPLAY INALAMBRICO</t>
  </si>
  <si>
    <t>1241 0003 00053</t>
  </si>
  <si>
    <t>IMPRESORA MATRIZ PUNTO OKIDATA ML620</t>
  </si>
  <si>
    <t>1241 0003 00058</t>
  </si>
  <si>
    <t>LAPTOP DELL EMC INSPIRON 15 5000</t>
  </si>
  <si>
    <t>1241 0003 00059</t>
  </si>
  <si>
    <t>EQUIPO DE COMPUTO GHIA TERMINALES PORTAT</t>
  </si>
  <si>
    <t>1241 0003 00060</t>
  </si>
  <si>
    <t>I MAC RET4K 3GHZ INTEL QUAD CORE I5 SPA</t>
  </si>
  <si>
    <t>1241 0003 00075</t>
  </si>
  <si>
    <t>NOBREAK UPS SMARTBITT 3000VA 1200WATTS</t>
  </si>
  <si>
    <t>1241 0003 00076</t>
  </si>
  <si>
    <t>COMPUTADORA CORE I3 9100F</t>
  </si>
  <si>
    <t>1241 0003 00077</t>
  </si>
  <si>
    <t>LAPTOP PORTATIL LENOVO INTEL CORE I3</t>
  </si>
  <si>
    <t>1241 0003 00078</t>
  </si>
  <si>
    <t>MICROPROCESADOR G4900, MOTHERBOARD</t>
  </si>
  <si>
    <t>1241 0003 00079</t>
  </si>
  <si>
    <t>COMPUTADORA PORTATIL HP 14CK10213LA</t>
  </si>
  <si>
    <t>1241 0003 00082</t>
  </si>
  <si>
    <t>LAP TOP AUSUS 1TB 15.6" I7MX130</t>
  </si>
  <si>
    <t>1241 0003 00083</t>
  </si>
  <si>
    <t>SCANER HP 7500</t>
  </si>
  <si>
    <t>1241 0003 00093</t>
  </si>
  <si>
    <t>IMPRESORA EPSON INYECCION TINTA L1300</t>
  </si>
  <si>
    <t>1241 0003 00096</t>
  </si>
  <si>
    <t>EQ COMP PROCESADOR CORE I3, DISC DURO 1T</t>
  </si>
  <si>
    <t>1241 0003 00097</t>
  </si>
  <si>
    <t>MONITOR A0C 21.5'' LED E2270SWHN</t>
  </si>
  <si>
    <t>COMPUTADORA ESC DELL VOSTRO V347SF13S41T</t>
  </si>
  <si>
    <t>1241 0003 00135</t>
  </si>
  <si>
    <t>1241 0003 00162</t>
  </si>
  <si>
    <t>PC LENOVO THINK M725S 8GM RAM 500GB HD</t>
  </si>
  <si>
    <t>1241 0003 00163</t>
  </si>
  <si>
    <t>ALL IN ONE HP 205 G3 19.5'' AMD A4 AMD</t>
  </si>
  <si>
    <t>1241 0003 00164</t>
  </si>
  <si>
    <t>1241 0003 00165</t>
  </si>
  <si>
    <t>1241 0003 00166</t>
  </si>
  <si>
    <t>DELL VOSTRO DESKTOP V347SFI3S41TW10P1W</t>
  </si>
  <si>
    <t>1241 0003 00169</t>
  </si>
  <si>
    <t>1241 0003 00170</t>
  </si>
  <si>
    <t>iPAD 7 APPLE A10 128GB SPACE GRAY 10.2''</t>
  </si>
  <si>
    <t>1241 0003 00172</t>
  </si>
  <si>
    <t>ALL IN ONE HP 205 G3 19.5'' AMD A4 4GB</t>
  </si>
  <si>
    <t>1241 0003 00173</t>
  </si>
  <si>
    <t>IMPRESORA MULTIFUNCIONAL EPSON INYECCION</t>
  </si>
  <si>
    <t>1241 0003 00179</t>
  </si>
  <si>
    <t>COMPUTADORA CORE I3 9100F MONITOR ACER</t>
  </si>
  <si>
    <t>SEGURIDAD PUBLICA</t>
  </si>
  <si>
    <t>1241 0003 00180</t>
  </si>
  <si>
    <t>1241 0003 00181</t>
  </si>
  <si>
    <t>2 SILLAS DE ESCRITORIO</t>
  </si>
  <si>
    <t>1241 0001 00185</t>
  </si>
  <si>
    <t>ESCRITORIO 3 CAJONES C/LIBRERO DE 3 PUER</t>
  </si>
  <si>
    <t>ESCRITORIO 3 CAJ 1.47Mx1.50mx.70cm</t>
  </si>
  <si>
    <t>1241 0001 00187</t>
  </si>
  <si>
    <t>15 BANCAS AE-17 4P</t>
  </si>
  <si>
    <t>1241 0001 00188</t>
  </si>
  <si>
    <t>1 BANCA AE-17 4P</t>
  </si>
  <si>
    <t>1241 0001 00219</t>
  </si>
  <si>
    <t>1241 0001 00230</t>
  </si>
  <si>
    <t>25U SILLA DE MADERA CON TAPIZ</t>
  </si>
  <si>
    <t>1241 0001 00246</t>
  </si>
  <si>
    <t>5 SECRETARIAL PLUS ESCRITORIO PENISULAR</t>
  </si>
  <si>
    <t>1241 0001 00247</t>
  </si>
  <si>
    <t>MODULO RECPCION PARA 3 USUARIOS</t>
  </si>
  <si>
    <t>1241 0001 00248</t>
  </si>
  <si>
    <t>ESCRITORIO EJECUTIVO LINEA ITALIA TRENTO</t>
  </si>
  <si>
    <t>1241 0001 00256</t>
  </si>
  <si>
    <t>4 LIBREROS A PISO PUERTAS INFERIORES</t>
  </si>
  <si>
    <t>1241 0001 00257</t>
  </si>
  <si>
    <t>3 ARCHIVERO METALICO VERTICAL 4 GAVETAS</t>
  </si>
  <si>
    <t>1241 0001 00258</t>
  </si>
  <si>
    <t>2 GABINETE COLGANTE MOD 7018 JVM</t>
  </si>
  <si>
    <t>1241 0001 00259</t>
  </si>
  <si>
    <t>CAJONERA FIJA P/INT BAJO CUBIERTA JVM</t>
  </si>
  <si>
    <t>1241 0001 00260</t>
  </si>
  <si>
    <t>SILLA EJECUTIVA COLOR NEGRO</t>
  </si>
  <si>
    <t>1241 0001 00295</t>
  </si>
  <si>
    <t>MODULO DE 1.22 x 1.11 2 CAJONES ENTREPAÑ</t>
  </si>
  <si>
    <t>MUEBLE PARA ARMAS 2 NIV METAL P/25 ARMAS</t>
  </si>
  <si>
    <t>MODULO 1.22x1.11 C/2 CAJONES ENTREPAÑO</t>
  </si>
  <si>
    <t>40 MESITAS DE 80x40x80CM DE MADERA</t>
  </si>
  <si>
    <t>CHIFONIER 3 CAJONES 91x90x28 CM</t>
  </si>
  <si>
    <t>LIBRERO TIPO ARCHIVERO 60x90x24CM MADERA</t>
  </si>
  <si>
    <t>CAJONERA FIJA JVM 40x40cm GRIS/NEGRO</t>
  </si>
  <si>
    <t>SILLA</t>
  </si>
  <si>
    <t>MESA REDONDA 90 DIAMETRO DE MELAMINA GRA</t>
  </si>
  <si>
    <t>ESCRITORIO CAJONERA PEDEST JVM 150X60CM</t>
  </si>
  <si>
    <t>ESCRITORIO METAL EKO PM 120x75x75CM</t>
  </si>
  <si>
    <t>1241 0003 00189</t>
  </si>
  <si>
    <t>ALL IN ONE HP 205 G3 19.5" AMD 4GB 1TB</t>
  </si>
  <si>
    <t>IMPRESORA MATRIZ S:181977303..96462</t>
  </si>
  <si>
    <t>IMPRESORA MATRIZ S:190102233..88990</t>
  </si>
  <si>
    <t>IMPRESORA MATRIZ S:181787303..24275</t>
  </si>
  <si>
    <t>COMPUTADORA HP CORE I7 1TB RAM 8GB</t>
  </si>
  <si>
    <t>1241 0003 00207</t>
  </si>
  <si>
    <t>MONITOR HP N246V 238'' 1RM 28AA#ABA</t>
  </si>
  <si>
    <t>1241 0003 00208</t>
  </si>
  <si>
    <t>NVR 8 MEGAPIXEL 8 CANALES IP8 PUERTOS</t>
  </si>
  <si>
    <t>1241 0003 00221</t>
  </si>
  <si>
    <t>NVR 8 MEGAPIXELES IP 8 PUERTOS DISCO DUR</t>
  </si>
  <si>
    <t>1241 0003 00222</t>
  </si>
  <si>
    <t>NVR 8 MEGAPIXELES 8 CANALES IP 8 PUERTOS</t>
  </si>
  <si>
    <t>1241 0003 00224</t>
  </si>
  <si>
    <t>NVR 8 MEGAPIX 8 CANALES IP 8 PUERTOS</t>
  </si>
  <si>
    <t>1241 0003 00228</t>
  </si>
  <si>
    <t>COMPUTADORA DE ESCRITORIO</t>
  </si>
  <si>
    <t>1241 0003 00229</t>
  </si>
  <si>
    <t>1241 0003 00231</t>
  </si>
  <si>
    <t>NOTEBOOK HP 14" INTEL CORE i3</t>
  </si>
  <si>
    <t>1241 0003 00232</t>
  </si>
  <si>
    <t>TABLETA ELECTRONICA</t>
  </si>
  <si>
    <t>1241 0003 00233</t>
  </si>
  <si>
    <t>SERVIDOR HP ENTERPTISE ML30 GEN 10 3.4GH</t>
  </si>
  <si>
    <t>1241 0003 00238</t>
  </si>
  <si>
    <t>COMPUTADORA ALL IN ONE HP250 AOI AMD4</t>
  </si>
  <si>
    <t>1241 0003 00239</t>
  </si>
  <si>
    <t>COMPUTADORA ALL IN ONE HP205 AIO 25.5''</t>
  </si>
  <si>
    <t>COMPUTADOR LENOVO AIO V530 CORE I5</t>
  </si>
  <si>
    <t>HP LASERJET PRO M130FW(G3Q60A)</t>
  </si>
  <si>
    <t>OBRAS PUBLICAS</t>
  </si>
  <si>
    <t>MULTIEPSON</t>
  </si>
  <si>
    <t>1241 0003 00243</t>
  </si>
  <si>
    <t>ALL IN ONE HP CORE I3 4GB 1TB</t>
  </si>
  <si>
    <t>ALL IN ONE LENOVOIDEA CENTRE 520 21.5''</t>
  </si>
  <si>
    <t>COMPUTADORA CORE I3-9100 3.6GHZ</t>
  </si>
  <si>
    <t>1241 0003 00253</t>
  </si>
  <si>
    <t>ALL IN ONE HP CORE I3 AGB 1TB</t>
  </si>
  <si>
    <t>1241 0003 00254</t>
  </si>
  <si>
    <t>IMPRESORA MULTIFUNCIONAL HP TANK</t>
  </si>
  <si>
    <t>1241 0003 00255</t>
  </si>
  <si>
    <t>MONITOR DEL 21.5</t>
  </si>
  <si>
    <t>1241 0003 00288</t>
  </si>
  <si>
    <t>COMPUTADORA ALL IN ONE HP205 AIO 25</t>
  </si>
  <si>
    <t>ALL IN ONE LENOVO THINKCENTRE S400Z 21.5</t>
  </si>
  <si>
    <t>1241 0003 00292</t>
  </si>
  <si>
    <t>LAPTOP HP 250 G7 I3 15C42UP</t>
  </si>
  <si>
    <t>1241 0003 00293</t>
  </si>
  <si>
    <t>SERVIDOR DELL R440 XEON SILVER 4208</t>
  </si>
  <si>
    <t>1241 0003 00294</t>
  </si>
  <si>
    <t>COMPUTADORA CORE 13-9100 3.6GHZ</t>
  </si>
  <si>
    <t>1241 0003 00296</t>
  </si>
  <si>
    <t>IMPRESORA LASEJET HP MN521DN</t>
  </si>
  <si>
    <t>MULTIFUNCIONAL EPSON L6171 PPM 33 NEGRO</t>
  </si>
  <si>
    <t>COMPUTADORA DE ESCRITORIO ASUS D500 CORE</t>
  </si>
  <si>
    <t>SCANJET HP 2500F1 L2747A</t>
  </si>
  <si>
    <t>1241 0003 00301</t>
  </si>
  <si>
    <t>IMPRESORA MULTIFUNCIONAL CANON G7010</t>
  </si>
  <si>
    <t>IMPRESORA MULTIFUNCIONAL EPSON L6171</t>
  </si>
  <si>
    <t>MONITOR DELL 210 AQCS 27'' 1920X1080PIX</t>
  </si>
  <si>
    <t>NOTEBOOK HP 15-CW1012LA</t>
  </si>
  <si>
    <t>1241 0003 00334</t>
  </si>
  <si>
    <t>MONITOR LG 32MN500MBAWM,31.5'' 1920/1080</t>
  </si>
  <si>
    <t>1241 0003 00335</t>
  </si>
  <si>
    <t>1241 0003 00336</t>
  </si>
  <si>
    <t>MONITOR SAMSUNG LS22F350FHLXZX 21.5''</t>
  </si>
  <si>
    <t>1241 0003 00337</t>
  </si>
  <si>
    <t>1 CPU CORE I5-9400 2.90 GHZ 1TB 8GB</t>
  </si>
  <si>
    <t>1241 0003 00361</t>
  </si>
  <si>
    <t>1241 0003 00362</t>
  </si>
  <si>
    <t>1241 0003 00370</t>
  </si>
  <si>
    <t>COMP ESCRITORIO DELL OPTIPLEX 3070</t>
  </si>
  <si>
    <t>1241 0003 00372</t>
  </si>
  <si>
    <t>MONITOR LED DELL 18.5'' 60HZ 1366X768</t>
  </si>
  <si>
    <t>1241 0003 00373</t>
  </si>
  <si>
    <t>PC GHIA FRONTIER AMD RYZEN 8GB 1TB 3.6GH</t>
  </si>
  <si>
    <t>1241 0003 00375</t>
  </si>
  <si>
    <t>1241 0003 00377</t>
  </si>
  <si>
    <t>1241 0003 00390</t>
  </si>
  <si>
    <t>IMPRESORA FORTASEG</t>
  </si>
  <si>
    <t>FRIGOBAR</t>
  </si>
  <si>
    <t>MOBILIARIO Y EQUIPO EDUCACIONAL Y RECREATIVO</t>
  </si>
  <si>
    <t>1242 0003 00011</t>
  </si>
  <si>
    <t>KIT DE CAMARA EPCOM/HICKVISION/PRECISION</t>
  </si>
  <si>
    <t>1242 0003 00014</t>
  </si>
  <si>
    <t>KIT DE CAMARAS EPCOM/HICKVISION/PRECISIO</t>
  </si>
  <si>
    <t>1242 0003 00056</t>
  </si>
  <si>
    <t>KIT DE CAMARA CANON REBEL</t>
  </si>
  <si>
    <t>CAMARA DIGITAL Y TARJETA FLASH KIT REBEL</t>
  </si>
  <si>
    <t>WTS BODY CAMERA 1296P FULL HD</t>
  </si>
  <si>
    <t>WTF BODY CAMERA 1296P FULL HD</t>
  </si>
  <si>
    <t>SMART TV PLANA SAMSUNG PANTALLA 75''</t>
  </si>
  <si>
    <t>CAMARA DIGITAL KIT T6 CANON</t>
  </si>
  <si>
    <t>CAMARA IP 8MP 4K LENTE IP67IK10WDR120</t>
  </si>
  <si>
    <t>8 CAMARAS IP 8 MEGAPIXEL 4K LENTE 12mm</t>
  </si>
  <si>
    <t>8 CAMARAS IP 8 MEGAPIXEL 4K 12mm AUDIO Y</t>
  </si>
  <si>
    <t>1 CAMARA IP 8MEGAPIX 4K 12mm IP67 IK10</t>
  </si>
  <si>
    <t>4 CAMARAS 2 MEGAPIXEL CON AUDIO</t>
  </si>
  <si>
    <t>BALA TURBOHD 5 MP/LENTE 3.6 MM</t>
  </si>
  <si>
    <t>3 MINI DOMO IP 4MP/AUDIO Y ALARMA</t>
  </si>
  <si>
    <t>CAMARA 2 MP CON AUDIO DETECTOR MOVIMIENT</t>
  </si>
  <si>
    <t>15 SISTEMAS GRABACION PORTATIL PATRULLA</t>
  </si>
  <si>
    <t>CAMARA DIGITAL CANON ELPH180 POWERSHOT P</t>
  </si>
  <si>
    <t>MAQUINARIA, OTROS EQUIPOS Y HERRAMIENTAS</t>
  </si>
  <si>
    <t>1 CARABINA</t>
  </si>
  <si>
    <t>1 PIST.CALI.9MM PM50</t>
  </si>
  <si>
    <t>1 PIST.CAL.9MM 52895</t>
  </si>
  <si>
    <t>1 PIST.CAL.9MM 58322</t>
  </si>
  <si>
    <t>1 PIST.CAL.9MM 58727</t>
  </si>
  <si>
    <t>1 PIST.CAL.9MM 08925</t>
  </si>
  <si>
    <t>1 PIST.CAL.9MM 50832</t>
  </si>
  <si>
    <t>1 PIST.CAL.9MM 01953</t>
  </si>
  <si>
    <t>1 PIST.CAL.9MM 75319</t>
  </si>
  <si>
    <t>1 PIST.CAL.9MM 17375</t>
  </si>
  <si>
    <t>1 PIST.CAL.9MM 18270</t>
  </si>
  <si>
    <t>1 FUSIL AK-47 302344</t>
  </si>
  <si>
    <t>1 FUSIL AK-47 304308</t>
  </si>
  <si>
    <t>1 FUSIL AK-47 304862</t>
  </si>
  <si>
    <t>1 FUSIL AK-47 405905</t>
  </si>
  <si>
    <t>1 FUSIL AK-47 408679</t>
  </si>
  <si>
    <t>1 CARAB.AR-15 203324</t>
  </si>
  <si>
    <t>1 CARAB.AR-15 SP2063</t>
  </si>
  <si>
    <t>1 CARAB.AR-15 SP2079</t>
  </si>
  <si>
    <t>1 CARAB.AR-15 SP2087</t>
  </si>
  <si>
    <t>5 RADIOS MOTO.M206 B</t>
  </si>
  <si>
    <t>6 RADIOS MOTO.PM100</t>
  </si>
  <si>
    <t>1 RADIO PORT.Y ANT.A</t>
  </si>
  <si>
    <t>1 RADIO PORT.FT411YA</t>
  </si>
  <si>
    <t>1 RADIO YAESU FT411E</t>
  </si>
  <si>
    <t>12 TORRETAS NVAS JBL</t>
  </si>
  <si>
    <t>1 RADIO YAESU FT23R</t>
  </si>
  <si>
    <t>1 RADIO M. HNN8148-4</t>
  </si>
  <si>
    <t>1 R.PORTATIL D-100</t>
  </si>
  <si>
    <t>TRES FUENTE DE PODER 13.8 V</t>
  </si>
  <si>
    <t>3 RADIOS PORT. MCA.ICOM F35 HN28</t>
  </si>
  <si>
    <t>1 ASPIRADORA IND.MARCA ELECTROLUX</t>
  </si>
  <si>
    <t>2 ENGRASADORAS MANUALES</t>
  </si>
  <si>
    <t>1 BOMBA ELECT.EVANS 1-D</t>
  </si>
  <si>
    <t>1 TURBINA WEED EATER 2510 Y ADITAM.</t>
  </si>
  <si>
    <t>10 RADIOS PORT.MOTOROLA T/PRO 3150</t>
  </si>
  <si>
    <t>1 RADIO VHF,MCA.ICOM,50W,128 CANALE</t>
  </si>
  <si>
    <t>8 RADIOS PORT.MCA.VHF,5W,16 CANALES</t>
  </si>
  <si>
    <t>2 RADIOS PORT.KENWOOD,5W,16 CANALES</t>
  </si>
  <si>
    <t>1 COMPRESOR</t>
  </si>
  <si>
    <t>1 ESMERIL DE BANCO</t>
  </si>
  <si>
    <t>11 RADIO BASE</t>
  </si>
  <si>
    <t>20 RADIO MOVIL</t>
  </si>
  <si>
    <t>42 RADIO PORTATIL</t>
  </si>
  <si>
    <t>7 RADIOS VHF TK-7102 KENWOOD 8 CANA</t>
  </si>
  <si>
    <t>1 TORRE DE GUARDIAN DE LA BAHIA</t>
  </si>
  <si>
    <t>1 TORRE DE GUARDIAN DE BAHIA</t>
  </si>
  <si>
    <t>1 MAQUINA REFORZADORA</t>
  </si>
  <si>
    <t>12 CAMARAS DE VIDEO ANTIVANDALISMO</t>
  </si>
  <si>
    <t>1 RADIO KENWOOD TK-7102 S-91200923</t>
  </si>
  <si>
    <t>1 BOSINA TS-100 FEDERAL SIGNAL</t>
  </si>
  <si>
    <t>1 SIRENA FEDERAL SIGNAL S-04352</t>
  </si>
  <si>
    <t>12 MASCARAS ANTIGAS</t>
  </si>
  <si>
    <t>10 IMPLEMENTO P'ABRIR VENTANAS</t>
  </si>
  <si>
    <t>10 PINZAS PARA CORTE</t>
  </si>
  <si>
    <t>10 ARLETES PARA DERRIBAR PUERTAS</t>
  </si>
  <si>
    <t>10 BINOCULARES TACTICOS</t>
  </si>
  <si>
    <t>02 IMPLEMENTOS DE VISOR NOCTURNO</t>
  </si>
  <si>
    <t>15 BARRAS DE LUCES CODE 3 MOD 416S</t>
  </si>
  <si>
    <t>48 CHALECOS BALISTICOS NIVEL 4</t>
  </si>
  <si>
    <t>10 CHALECOS TACTICOS DE NYLON</t>
  </si>
  <si>
    <t>10 CASCOS BALISTICOS NIVEL III-A</t>
  </si>
  <si>
    <t>02 ESCUDOS BALISTICOS</t>
  </si>
  <si>
    <t>EQUIPO DE VIGILANCIA</t>
  </si>
  <si>
    <t>9 EXTINTORES DE 4.5kG PQS "ABC"</t>
  </si>
  <si>
    <t>100 PISTOLAS CALIBRE 9x19mm Glock</t>
  </si>
  <si>
    <t>66 FUSIL GALIL CALIBRE 5.56 Mm IWI</t>
  </si>
  <si>
    <t>10 CASCOS BALISTICOS HIGHLINE TECK</t>
  </si>
  <si>
    <t>2 TANQUES DE PRESION 119 GLS</t>
  </si>
  <si>
    <t>CILINDRO DE GAS DE 2 KILOS</t>
  </si>
  <si>
    <t>11 RADIOS MOVILES TPM700</t>
  </si>
  <si>
    <t>19 RADIOS MOVILES TPM700</t>
  </si>
  <si>
    <t>100 CHALECOS BALISTICOS PMT-CAG-III</t>
  </si>
  <si>
    <t>ESTACIONOMETROS</t>
  </si>
  <si>
    <t>SEMAFOROS</t>
  </si>
  <si>
    <t>1 PISTOLA ELEC.RADAR</t>
  </si>
  <si>
    <t>4 CONT.ELEC.SEM.5F5</t>
  </si>
  <si>
    <t>1 PISTOLA AUTOM.AUT.</t>
  </si>
  <si>
    <t>1 CONTROL SEMX CEM2F</t>
  </si>
  <si>
    <t>1 CONTROL SEMX CEM5F</t>
  </si>
  <si>
    <t>2 SEMAFOROS LT11RRAV</t>
  </si>
  <si>
    <t>1 SEMAFORO LT11 RRAV</t>
  </si>
  <si>
    <t>1 RADIO YAESU FT-212RH S/1M810456</t>
  </si>
  <si>
    <t>4 CONTROLES P/SEMAFORO C-26P</t>
  </si>
  <si>
    <t>SEMAFORO INTERMITENTE</t>
  </si>
  <si>
    <t>1 PLANTA LUZ 3.8 KV 7.5 HP</t>
  </si>
  <si>
    <t>1 SEMAFORO OPTIMUS C'CONTROL MOD-C1</t>
  </si>
  <si>
    <t>1 SEMAFORO OPTILITE CONTROL M-C26</t>
  </si>
  <si>
    <t>SEMAFORO 2 LUCES OPTILITE 30CM LEDS</t>
  </si>
  <si>
    <t>SEMAFORO 2 LUCES OPTILITE LEDS 30 C</t>
  </si>
  <si>
    <t>SEMAFORO OPTILITE 30CM LEDS PEATON</t>
  </si>
  <si>
    <t>SEMAFORO 2 LUCES OPTILITE LEDS PEAT</t>
  </si>
  <si>
    <t>SEMAFORO OPTILITE LEDS/SAN VICENTE</t>
  </si>
  <si>
    <t>SEMAFORO LEDS OPTILITE/SAN VICENTE</t>
  </si>
  <si>
    <t>SEMAFORO LEDS OPTILITE</t>
  </si>
  <si>
    <t>SEMAFORO OPTILITE LEDS</t>
  </si>
  <si>
    <t>SEMAFORO OPTILITE DE LEDS</t>
  </si>
  <si>
    <t>3 SEMAFORO 3 LUCES PEEK LEDS/COLINA</t>
  </si>
  <si>
    <t>1 SEMAFORO 3 LUCES PEEK LEDS/CALZAD</t>
  </si>
  <si>
    <t>1 CONTROL C26 T.FIJO C26 4 FASES</t>
  </si>
  <si>
    <t>1 SEMAFORO 3 LUCES PEEK C-10 SERDAN</t>
  </si>
  <si>
    <t>1 SEMAFORO 3 LUCES PEEK LEDS 30 CM</t>
  </si>
  <si>
    <t>1 SEMAFORO 3 SEC LEDS/ROCA FUERTE</t>
  </si>
  <si>
    <t>1 SEMAFORO 3 LUCES LEDS C-13 SERDAN</t>
  </si>
  <si>
    <t>1 BARRED.WAYNES'73</t>
  </si>
  <si>
    <t>1 BULL-DOZER D6 CATE</t>
  </si>
  <si>
    <t>1 REC.BASURA M,MS,SS</t>
  </si>
  <si>
    <t>1 COMPAC.MBC90L R57</t>
  </si>
  <si>
    <t>1 COMPAC.D'MANO MIKA</t>
  </si>
  <si>
    <t>1 COMP.MANO MAKASA M</t>
  </si>
  <si>
    <t>1 COMP.6REOCWEL SHP</t>
  </si>
  <si>
    <t>1 SIERRE MOT.71 2HP</t>
  </si>
  <si>
    <t>1 ESMERIL ELEC.HOUSE</t>
  </si>
  <si>
    <t>1 PLANT SOLD.EL.8308</t>
  </si>
  <si>
    <t>1 COMPRES.GUIMSA 332</t>
  </si>
  <si>
    <t>1 GRASADORA MANUAL G</t>
  </si>
  <si>
    <t>1 BOMBA ACEIT P\TRAS</t>
  </si>
  <si>
    <t>1 ENGRAS.PRESION AIR</t>
  </si>
  <si>
    <t>1 BOMBA PRES. P\AGUA</t>
  </si>
  <si>
    <t>1 RETROEXCAV.CATERPI</t>
  </si>
  <si>
    <t>1 COMPACT.VIBRAT.DIN</t>
  </si>
  <si>
    <t>40 CONTEN.4 SIS.HIDR</t>
  </si>
  <si>
    <t>1 TRUCK WHITE 1973</t>
  </si>
  <si>
    <t>1 CAMA BAJ MUN317714</t>
  </si>
  <si>
    <t>1 DOMPE DODGE 1984</t>
  </si>
  <si>
    <t>2 MOTOBOMB.2PULG.3HP</t>
  </si>
  <si>
    <t>2 BARRED.ELGIN 53036</t>
  </si>
  <si>
    <t>1 MAQ.PINT.RAYA 1077</t>
  </si>
  <si>
    <t>1 TAMBO RECOLECTOR</t>
  </si>
  <si>
    <t>1 CABINA</t>
  </si>
  <si>
    <t>1 CABINA CATERPILLAR</t>
  </si>
  <si>
    <t>1 CAHSIS RECOLECT.12</t>
  </si>
  <si>
    <t>1 PICK CHEV.83 M2 92</t>
  </si>
  <si>
    <t>1 PANEL RASTR MP.CHE</t>
  </si>
  <si>
    <t>1 PANEL RASTRO MPAL.</t>
  </si>
  <si>
    <t>1 DOMPE CHEV.76 S\S.</t>
  </si>
  <si>
    <t>1 PIPA CHEV.89 S\SER</t>
  </si>
  <si>
    <t>2 TANQUES DE PIPA</t>
  </si>
  <si>
    <t>11 TANQUES RECOL.BAS</t>
  </si>
  <si>
    <t>HERRAM.Y EQUIP.MENOR</t>
  </si>
  <si>
    <t>2 BARRED.ELG.WHIT400</t>
  </si>
  <si>
    <t>1 BARRED.CALLE M.12</t>
  </si>
  <si>
    <t>1 CALC.PROF.1 TALDRO</t>
  </si>
  <si>
    <t>1 TANQ.PIPA 10,OOO L</t>
  </si>
  <si>
    <t>1 BOMBA PRES.AGUA EC</t>
  </si>
  <si>
    <t>1SIERR PORT.MOT.GASO</t>
  </si>
  <si>
    <t>1 MAQ.SOLDAR MI 250</t>
  </si>
  <si>
    <t>1 PIPA FORD 400 -79</t>
  </si>
  <si>
    <t>1 MOTOSTS 60A3271 79</t>
  </si>
  <si>
    <t>1 ESCAL.EXTG.405 404</t>
  </si>
  <si>
    <t>1 CORT.CONC.CIPS 811</t>
  </si>
  <si>
    <t>1 APISON.IMPAC.ECO8D</t>
  </si>
  <si>
    <t>1 VIBRAD.CONC.M-MUB5</t>
  </si>
  <si>
    <t>4 RADIO MOTO M206 BA</t>
  </si>
  <si>
    <t>3 RADIO MOTO P100 5W</t>
  </si>
  <si>
    <t>1 ANT.TEL.P\RADIO PO</t>
  </si>
  <si>
    <t>1 PODAD.MCA.BRIGS ST</t>
  </si>
  <si>
    <t>7 MOTORES MCA.CHEVR.</t>
  </si>
  <si>
    <t>1 COMPRES.1500 84900</t>
  </si>
  <si>
    <t>1 ESMERIL DECK. 1788</t>
  </si>
  <si>
    <t>1 UNID.DGE S\108082</t>
  </si>
  <si>
    <t>RETROXC.JOHN-D.70865</t>
  </si>
  <si>
    <t>1 BARRED.Y 6CAJ.RECO</t>
  </si>
  <si>
    <t>1 MOTOCONF.8T12 1976</t>
  </si>
  <si>
    <t>I MOTOBOMBA</t>
  </si>
  <si>
    <t>1 MOTOBOMBA</t>
  </si>
  <si>
    <t>1 CAM.DINA S/474802</t>
  </si>
  <si>
    <t>1 CAM.DINA S/474781</t>
  </si>
  <si>
    <t>1 PODADORA DE JARDIN</t>
  </si>
  <si>
    <t>2 COMPRESORES TIPO 7</t>
  </si>
  <si>
    <t>1 COMP.DINA S/474849</t>
  </si>
  <si>
    <t>1 MOTOBOM.TECUMSEH</t>
  </si>
  <si>
    <t>1 RADIO C.B.6021495</t>
  </si>
  <si>
    <t>1 TORQUE W/RENCH 1 ARNO</t>
  </si>
  <si>
    <t>1 BARREDORA USADA MBCRUISER S/01005</t>
  </si>
  <si>
    <t>1 PLACA VIBRAT.JOPER S-M89723796</t>
  </si>
  <si>
    <t>1 PLACA VIBRAT. JOPER S-M89723803</t>
  </si>
  <si>
    <t>1 BARRED.ELGIN PELICAN M1988 S6694S</t>
  </si>
  <si>
    <t>1 BARRED.ELGIN PELICAN M1986 S5895S</t>
  </si>
  <si>
    <t>1 PODADORA M/GASOLINA DE 4HP</t>
  </si>
  <si>
    <t>1 ENGRASADORA NEUMATICA CAP. 1 CUB.</t>
  </si>
  <si>
    <t>1 BOMBA P/LLENAR NIVEL DE ACEITE</t>
  </si>
  <si>
    <t>1 MATRACA REVERSIBLE URREA</t>
  </si>
  <si>
    <t>1 RETROEXCAV. CASE 6 CIL.MOD. 680K</t>
  </si>
  <si>
    <t>1 ESCALERA ALUM.EXT. 405-40</t>
  </si>
  <si>
    <t>1 RAD.PORT.KENWOOD TK2102 50900280</t>
  </si>
  <si>
    <t>1 BARREDORA ELGIN M-1992 S-S7704D</t>
  </si>
  <si>
    <t>1 BARREDORA ELGIN USADA 93,S-S7836D</t>
  </si>
  <si>
    <t>47 CONTENEDORES DE 770 LTS.</t>
  </si>
  <si>
    <t>1 BARREDORA PELIC ELGIN MOD. 1988</t>
  </si>
  <si>
    <t>1 BARREDORA PELIC ELGIN MOD 1988</t>
  </si>
  <si>
    <t>12 INVERSORES STEREN 1000 WATTS</t>
  </si>
  <si>
    <t>3 INVERSORES STEREN 600 WATTS</t>
  </si>
  <si>
    <t>13 INVERSORES COLLEMAN 400 WATTS</t>
  </si>
  <si>
    <t>1 MAQUINA SOLDADORA MI 250L</t>
  </si>
  <si>
    <t>1 AEROGEN.PROVEN 6/300 300 VOLTIOS</t>
  </si>
  <si>
    <t>1 RETROEXCAVADORA S:JJG0280004 M580</t>
  </si>
  <si>
    <t>1 MOTOCONFORMADORA S:72V1727M140 G</t>
  </si>
  <si>
    <t>1 DESBROZADORA ECHO 225 EQUIPADA</t>
  </si>
  <si>
    <t>1 DESBROZADORA ECHO 225 EQUIPADAS</t>
  </si>
  <si>
    <t>BARREDORA POWERBOSS S:14961045</t>
  </si>
  <si>
    <t>8 EXTINTORES DE 4.5 KG PQS "ABC"</t>
  </si>
  <si>
    <t>18 EXTINTORES DE 4.5 KGS ABC</t>
  </si>
  <si>
    <t>9 EXTINTORES 45 KGS ABC</t>
  </si>
  <si>
    <t>1 LAVATRASTES MADERA</t>
  </si>
  <si>
    <t>1 CARRETILLA</t>
  </si>
  <si>
    <t>2 RASTRILLOS</t>
  </si>
  <si>
    <t>3 PALAS</t>
  </si>
  <si>
    <t>1 BARRA</t>
  </si>
  <si>
    <t>2 PICOS</t>
  </si>
  <si>
    <t>1 AZADON</t>
  </si>
  <si>
    <t>1 MOTO BOMBA</t>
  </si>
  <si>
    <t>4 CARRETILLAS</t>
  </si>
  <si>
    <t>1 BASE P\COOLER FIER</t>
  </si>
  <si>
    <t>1 MAQUINA REVOLVEDORA DE GASOLINA</t>
  </si>
  <si>
    <t>AUDITORIO CIVICO</t>
  </si>
  <si>
    <t>2 COMPRES.CARRIER 2T</t>
  </si>
  <si>
    <t>1 BOMBA D'3 CABALLOS</t>
  </si>
  <si>
    <t>1 TRANS.MCA.KTE.CHOP</t>
  </si>
  <si>
    <t>1 NIVEL MCA.ROSSBACH</t>
  </si>
  <si>
    <t>1 TRAXCAVO CAT 94443</t>
  </si>
  <si>
    <t>1 PETROL MF 63807</t>
  </si>
  <si>
    <t>1 PETROL 7DB9VII7661</t>
  </si>
  <si>
    <t>1 COMPRESOR GARNEL D</t>
  </si>
  <si>
    <t>3 RADIOS PORT.FT-23R</t>
  </si>
  <si>
    <t>1 GENER HOL 66950489</t>
  </si>
  <si>
    <t>1 GENER HOL 66950491</t>
  </si>
  <si>
    <t>1 GENER HOL 66950543</t>
  </si>
  <si>
    <t>1 GENER HOL 66950544</t>
  </si>
  <si>
    <t>1 GENER HOL 66950545</t>
  </si>
  <si>
    <t>1 GENER HOL 66950546</t>
  </si>
  <si>
    <t>1 GENER HOL 66950547</t>
  </si>
  <si>
    <t>1 GENER HOL 66950548</t>
  </si>
  <si>
    <t>1 GENER HOL 66950550</t>
  </si>
  <si>
    <t>1 GENER HOL 66950629</t>
  </si>
  <si>
    <t>1 TEODOLITO MCA.SOKKIA MOD.115</t>
  </si>
  <si>
    <t>RADIO MOTOROLA 45W.P/BASE(F.FORTE)</t>
  </si>
  <si>
    <t>1 RADIO PORT.MOT.6P300,USO F.FORTE</t>
  </si>
  <si>
    <t>1 CORTADORA DE PISO AC 12 HP</t>
  </si>
  <si>
    <t>1 MAQ. DISCO DIAMANT.M-01S S-8-4398</t>
  </si>
  <si>
    <t>1 NIVEL NIKON AX-1, AX-15 S/58569</t>
  </si>
  <si>
    <t>1 CAMION VOLTEO DODGE-80 SLO128415</t>
  </si>
  <si>
    <t>1 RETROEXC.CASE SJJ90195C69 MOD.580</t>
  </si>
  <si>
    <t>1 CAMION VOLTEO DODGE-82 S/UMA4702</t>
  </si>
  <si>
    <t>1 CARGADOR FL.CATER.M.966 S/76J1266</t>
  </si>
  <si>
    <t>1 CAM.VOLTEO FORD S/AF5JG14287</t>
  </si>
  <si>
    <t>1 MOTOCONFORMADORA CATERPILLAR 12G</t>
  </si>
  <si>
    <t>1 RODILLO APISONADOR MARCA REX</t>
  </si>
  <si>
    <t>ESCALERA ALUM.EXTENSION G/405-4</t>
  </si>
  <si>
    <t>GENERADOR TECUMSEH 8 HP 4.2 KV.</t>
  </si>
  <si>
    <t>COMPRESOR ECO7 2 HP  40 LTS.</t>
  </si>
  <si>
    <t>1 BAILARINA NEUMATICA INGELSOLLRAND</t>
  </si>
  <si>
    <t>1 RODILLO VIBRATORIO WACKER RS-800</t>
  </si>
  <si>
    <t>1 PLACA VIBRATORIA WACKER BPU-3345A</t>
  </si>
  <si>
    <t>1 RODILLO VIBRAT.DYNAPACK S82001238</t>
  </si>
  <si>
    <t>1 CORTADORA DE METAL DW 28700</t>
  </si>
  <si>
    <t>PLACA VIBRATORIA S:3453 S-M:3800400</t>
  </si>
  <si>
    <t>DISCO 14''CONCRETO Serie:8035800523</t>
  </si>
  <si>
    <t>2 EXTINTORES 4.5 KG PQS "ABC"</t>
  </si>
  <si>
    <t>1 COMPRESOR DE 50 LTS 2.5 HP</t>
  </si>
  <si>
    <t>ESCALERA AKRON EXT 20 ESC 77-28</t>
  </si>
  <si>
    <t>1 MOTOR SIEM28906357</t>
  </si>
  <si>
    <t>1 COMPRES.GILB.T-85R</t>
  </si>
  <si>
    <t>1 COMP.COPELA T-85 R</t>
  </si>
  <si>
    <t>1 ELECT.BOMB INSE 91</t>
  </si>
  <si>
    <t>1 MOTOR ELE.220T 1.5</t>
  </si>
  <si>
    <t>1 MOTO REDUCTOR 5 HP</t>
  </si>
  <si>
    <t>1 MAQ.SOLDAR THUNDER</t>
  </si>
  <si>
    <t>1 MOTOR 4HP YAMAHA U</t>
  </si>
  <si>
    <t>1 RADIO BASE ASTROM</t>
  </si>
  <si>
    <t>CARCEL PUBLICA</t>
  </si>
  <si>
    <t>1 ANTENA CUSHC.ARX28</t>
  </si>
  <si>
    <t>1 FUENTE D'ALIMENTAC</t>
  </si>
  <si>
    <t>1 RADIO PORT.YAES.41</t>
  </si>
  <si>
    <t>1 BATERIA FNB12</t>
  </si>
  <si>
    <t>SINDICATURA MPAL.</t>
  </si>
  <si>
    <t>1 RADIO KOTO.M206 BA</t>
  </si>
  <si>
    <t>1 RADIO MOTO.P100 5W</t>
  </si>
  <si>
    <t>1 RDIO MOVIL FT212RH</t>
  </si>
  <si>
    <t>1 COMPRESOR TRUPER DE 50 LTS 3.5 HP</t>
  </si>
  <si>
    <t>1 REMOLQUE TIPO CAMA BAJA</t>
  </si>
  <si>
    <t>17 EXTINTORES 45 KG ABC</t>
  </si>
  <si>
    <t>9 EXTINTORES 45 KG ABC</t>
  </si>
  <si>
    <t>1 ANTENA PARA BASE</t>
  </si>
  <si>
    <t>3 RADIOS MOVIL M120</t>
  </si>
  <si>
    <t>11 RADIOS PORTATIL</t>
  </si>
  <si>
    <t>2 RADIOS PORT.6P300</t>
  </si>
  <si>
    <t>2 RAD.MOTOROLA M-120</t>
  </si>
  <si>
    <t>S2 EQUIPOS GAS IMPCO</t>
  </si>
  <si>
    <t>S1 EQUIPO D'GAS IMPC</t>
  </si>
  <si>
    <t>ESCALERA ALUMINIO EXT.VIGA 494-32</t>
  </si>
  <si>
    <t>1 RADIOMOTOROLA D33R</t>
  </si>
  <si>
    <t>1 RADIO UHF M. VAESU M. FT-2500 M</t>
  </si>
  <si>
    <t>1 PARRILLA 4/Q AI</t>
  </si>
  <si>
    <t>1 BASE P/PARRILLA4/Q</t>
  </si>
  <si>
    <t>1 BUDINERA NO.50 TF</t>
  </si>
  <si>
    <t>1 REFRIGERADOR 2 PTAS. S/G-6686</t>
  </si>
  <si>
    <t>1 EQ. DE COCINA COMPLETO</t>
  </si>
  <si>
    <t>RESVALADEROS Y BRINCA-BRINCA</t>
  </si>
  <si>
    <t>COLUMPIOS</t>
  </si>
  <si>
    <t>1 PIANO VERT. S/9295</t>
  </si>
  <si>
    <t>3 MAQUINAS DE COSTUR</t>
  </si>
  <si>
    <t>1 CONT.4-4 J.SOLIS</t>
  </si>
  <si>
    <t>1 PAND.ROMO TA91101</t>
  </si>
  <si>
    <t>1 PAR CLANES GZLO.N</t>
  </si>
  <si>
    <t>1 MANDOLINA PLANA T</t>
  </si>
  <si>
    <t>1 FTE.ALIMENT.RSIDA</t>
  </si>
  <si>
    <t>1 TEL.PUB.DE MONEDAS</t>
  </si>
  <si>
    <t>1 EXTINTOR DE 2.5 KG CO2</t>
  </si>
  <si>
    <t>PARQUES Y JARDINES</t>
  </si>
  <si>
    <t>1 MOTOSIERRA</t>
  </si>
  <si>
    <t>1 SIERRA 16"GASOLINA HOME-LIFE</t>
  </si>
  <si>
    <t>3 DESBRAZADORAS GASOLINA HOME-LITE</t>
  </si>
  <si>
    <t>1 SOPLADORA GASOLINA HOME LIFE</t>
  </si>
  <si>
    <t>1 MOTOSIERRA 18"</t>
  </si>
  <si>
    <t>1 MOTOBOMBA DE GASOLINA TEC 0HH60</t>
  </si>
  <si>
    <t>1 ESCALERA ALUMINIO TIJERA MOD 628</t>
  </si>
  <si>
    <t>1 SIERRA DE GASOLINA C/CADENA 16"</t>
  </si>
  <si>
    <t>2 SOPLADORES PORTATIL GASOLINA</t>
  </si>
  <si>
    <t>2 ORILLERA PORTATIL GASOLINA</t>
  </si>
  <si>
    <t>2 CORTAMALEZA CUCHILLA METAL GAS</t>
  </si>
  <si>
    <t>2 ORILLERAS D'GASOLINA(DESBROZADORA</t>
  </si>
  <si>
    <t>1 COMPRESOR R4 HARRISON (Y)</t>
  </si>
  <si>
    <t>1 PODADORA 6.5HP</t>
  </si>
  <si>
    <t>1 DESBROZADORA ECHO MOD SRM-225</t>
  </si>
  <si>
    <t>2 DESBROZADORAS</t>
  </si>
  <si>
    <t>1 HIDROLAVADORA 2500 PSI CRAFTSMAN</t>
  </si>
  <si>
    <t>EXTRACTOR DE 20 PARA ALMACEN</t>
  </si>
  <si>
    <t>12 BICICLETAS ESTACIONARIAS</t>
  </si>
  <si>
    <t>1 ESCALADORA ELECTRICA</t>
  </si>
  <si>
    <t>01 ESCALADORA MECANICA</t>
  </si>
  <si>
    <t>1 APARATO PARA HIPEREXTENSIONES</t>
  </si>
  <si>
    <t>2 TORRES PARA ABDOMINALES</t>
  </si>
  <si>
    <t>3 BANCAS ESTANDAR HORIZONTALES</t>
  </si>
  <si>
    <t>2 TABLAS PARA ABDOMINALES</t>
  </si>
  <si>
    <t>1 BANCA PARA ABDOMINALES</t>
  </si>
  <si>
    <t>2 BANCAS DE POSICIONES</t>
  </si>
  <si>
    <t>RACK DE BARRAS</t>
  </si>
  <si>
    <t>3 BARRAS ROMANAS</t>
  </si>
  <si>
    <t>3 BARRAS E-2</t>
  </si>
  <si>
    <t>4 BARRAS ESTANDAR</t>
  </si>
  <si>
    <t>1 RACK P/MANC, 1 PERA C/BASE P/BOX</t>
  </si>
  <si>
    <t>6 EXTINTORES DE 4.5 KG PQS "ABC"</t>
  </si>
  <si>
    <t>DIR DE DESARROLLO ECON Y TUR</t>
  </si>
  <si>
    <t>2 EXTINTORES DE 4.5 KG PQS "ABC"</t>
  </si>
  <si>
    <t>1 EXTINTOR DE 4.5 KG PQS "ABC"</t>
  </si>
  <si>
    <t>DIR DE COBRANZA</t>
  </si>
  <si>
    <t>2 EXTINTORES DE 4.5KG PQS "ABC"</t>
  </si>
  <si>
    <t>DIR DE DESARROLLO SOCIAL</t>
  </si>
  <si>
    <t>DIR. DE DESARROLLO RURAL</t>
  </si>
  <si>
    <t>BOMBA SUMERGIBLE GOULDS TX MOD 5CHC</t>
  </si>
  <si>
    <t>DIR DE ACCION CIVICA</t>
  </si>
  <si>
    <t>1 ROTOMARTILLO MAKITA INALAMB 8381</t>
  </si>
  <si>
    <t>MAQUINARIA Y EQUIPO IDENTIFICADO</t>
  </si>
  <si>
    <t>01   1 TEODOLITO Y TRIPIE</t>
  </si>
  <si>
    <t>ESCALERA ALUMINIO TIJERA DOBLE</t>
  </si>
  <si>
    <t>MAQUINARIA Y EQUIPO SEC AYTO.</t>
  </si>
  <si>
    <t>DIR. DEL DEPORTE</t>
  </si>
  <si>
    <t>01   1 SOLDADORA TRUPER 250- AMP</t>
  </si>
  <si>
    <t>02   ESCALERA EXTENCION 16 ESC TOOLCRAFT</t>
  </si>
  <si>
    <t>03   PODADORA TRUPER GASOL 4HP 18" P-418</t>
  </si>
  <si>
    <t>04   CALDERA RAY PAK 266</t>
  </si>
  <si>
    <t>DIR GRAL DE SERVICIOS PUBLICOS</t>
  </si>
  <si>
    <t>1 AMPERIMETRO DE GANCHO 400 AMP</t>
  </si>
  <si>
    <t>1 CORTADORA DE METALES DEWALT 28700</t>
  </si>
  <si>
    <t>1 ESCALERA DE ALUMINIO EXT 8 MT</t>
  </si>
  <si>
    <t>TANQUE ESTRUCTURA MET CAP 8000 LTS</t>
  </si>
  <si>
    <t>FORD TRACTOR'04 S:3FDNF65442MA27202</t>
  </si>
  <si>
    <t>DESBROZADORAS A GASOLINA USO PROFES</t>
  </si>
  <si>
    <t>DESBROZADORA EBH252L24 4 TIEMPOS</t>
  </si>
  <si>
    <t>DESBROZADORA EBH252L24.52 4 TIEMPOS</t>
  </si>
  <si>
    <t>DESBROZADORA MAKITA EM2500U GASOLIN</t>
  </si>
  <si>
    <t>DESBROZADORA GASOLINA MAKITA EM2500</t>
  </si>
  <si>
    <t>BARREDORA ELGIN PELICA PW3981D</t>
  </si>
  <si>
    <t>BARREDORA ELGIN 2003 P3576D</t>
  </si>
  <si>
    <t>HIDRONEUMATICO BOMBA 1 HP Y TANQUE</t>
  </si>
  <si>
    <t>SOLDADORA TRUPER 250-AMP</t>
  </si>
  <si>
    <t>MOTOSIERRA GALONA 45CC 18</t>
  </si>
  <si>
    <t>MOTOSIERRA GASOLINA 16</t>
  </si>
  <si>
    <t>1 PODADORA CESPED 30CC/18 MBICI</t>
  </si>
  <si>
    <t>2 DESBROZADORA GASOLINA TRUPER 18</t>
  </si>
  <si>
    <t>PODADORA CESPED 30CC/18 MBICI</t>
  </si>
  <si>
    <t>1 PODADORA DE CESPED 30CC/18 MBICI</t>
  </si>
  <si>
    <t>DIR DE INF URBANA Y ECOLOGIA</t>
  </si>
  <si>
    <t>02   PLACA COMPACTADORA S:2063227</t>
  </si>
  <si>
    <t>03   EXCAVADORA NVA CAT0320DCA8F03428</t>
  </si>
  <si>
    <t>04   RETROEXCAVADORA CAT0416EPMFG09574</t>
  </si>
  <si>
    <t>05   RODILLO VIBRATORIO PR81405015 CIPSA</t>
  </si>
  <si>
    <t>06   1 ESTACION TOTAL TRIMBLE M3 SD04717</t>
  </si>
  <si>
    <t>ADMINISTRACION DE OBRAS PUBLICAS</t>
  </si>
  <si>
    <t>01 PLACA VIBRATORIA CM13 S/1301009</t>
  </si>
  <si>
    <t>DIR GRAL DE DESARROLLO SOCIAL</t>
  </si>
  <si>
    <t>01 EQUIPO DE AIRE 10 TONS RHEEM 220</t>
  </si>
  <si>
    <t>MAQUINARIA Y EQUIPO DE SEG PUBLICA</t>
  </si>
  <si>
    <t>CHALECO ANTIBALAS PARA CABALLERO</t>
  </si>
  <si>
    <t>1 CORTADORA DE METALES MAKITA 14"</t>
  </si>
  <si>
    <t>1 ROTOMARTILLO DWD520K DE 1/2 750W</t>
  </si>
  <si>
    <t>1 COMPRESOR TRUPER 50 LTS 2.5HP</t>
  </si>
  <si>
    <t>9 RADIOS MOVIL VHF 16 CANALES 50W</t>
  </si>
  <si>
    <t>3 GRADAS PTR C'ESCALONES Y TECHO</t>
  </si>
  <si>
    <t>SEMAFORO LED 12"2 SECC MANO/CRON PE</t>
  </si>
  <si>
    <t>SEMAFORO LED 12"2 SECC.MANO/CRON PE</t>
  </si>
  <si>
    <t>SEMAFORO LED 12"2 SECC MANBO/CRON P</t>
  </si>
  <si>
    <t>SEMAFORO LED 12"3 ROJO/ROJO/AMBAR</t>
  </si>
  <si>
    <t>5 RADIOS PORTATIL VHF 16 CANALES</t>
  </si>
  <si>
    <t>HIDRONEUMATICO TRUPER 1-1/2 HP 24 L</t>
  </si>
  <si>
    <t>49 PISTOLAS CALIBRE 9X19MM GLOCK</t>
  </si>
  <si>
    <t>RADIO PORTATIL MOTOROLA EP-450</t>
  </si>
  <si>
    <t>RADIO PORTATIL MOTOROLA EP-450 16 C</t>
  </si>
  <si>
    <t>RADIO PORT. MOTOROLA EP-450 16-CAN.</t>
  </si>
  <si>
    <t>RADIO PORT MOTOROLA EP-450 16 CAN.</t>
  </si>
  <si>
    <t>RADIO PORT KENWOOD NX-240 K 32 CAN.</t>
  </si>
  <si>
    <t>RADIOS</t>
  </si>
  <si>
    <t>RADIO DIGITAL MOTOROLA DGM8000 99 C</t>
  </si>
  <si>
    <t>RADIO MOV DIGITAL MOTOROLA DGM800O</t>
  </si>
  <si>
    <t>RADIO MOV DIGITAL MOTOROLA DGM8000</t>
  </si>
  <si>
    <t>1246 0004 00003</t>
  </si>
  <si>
    <t>MINISPLIT MIRAGE DE 1 1/2TON MOD EBF26IT</t>
  </si>
  <si>
    <t>1246 0004 00007</t>
  </si>
  <si>
    <t>MINISPLIT MIRAGE</t>
  </si>
  <si>
    <t>1246 0004 00008</t>
  </si>
  <si>
    <t>MINISPLIT 2 TONELADAS MIRAGE</t>
  </si>
  <si>
    <t>1246 0004 00009</t>
  </si>
  <si>
    <t>MINISPLIT 1 TONELADA MIRAGE</t>
  </si>
  <si>
    <t>1246 0004 00010</t>
  </si>
  <si>
    <t>AIRE DE VENTANA 1.5 TON 220 VOLT MIRAGE</t>
  </si>
  <si>
    <t>1246 0004 00013</t>
  </si>
  <si>
    <t>AIRE ACONDICIONADO VENTANA 1TON MIRAGE</t>
  </si>
  <si>
    <t>1246 0007 00018</t>
  </si>
  <si>
    <t>APARATO DE TOPOGRAFIA</t>
  </si>
  <si>
    <t>KIT DE ILUMINACION</t>
  </si>
  <si>
    <t>5 RADIOS MOVILES TPM700 CON KIT DE INST</t>
  </si>
  <si>
    <t>1246 0004 00041</t>
  </si>
  <si>
    <t>AIRE DE VENTANA 2 TONELADAS</t>
  </si>
  <si>
    <t>1246 0004 00042</t>
  </si>
  <si>
    <t>AIRE DE VENTANA MIRAGE 2 TONELADAS</t>
  </si>
  <si>
    <t>RADIO MOVIL TPM700 CON KIT DE INSTALACIO</t>
  </si>
  <si>
    <t>PLACA VIBRADORA WACKER  VPA175022101537</t>
  </si>
  <si>
    <t>CORTADORA DE CONCRETO HUSQVARNA FS4</t>
  </si>
  <si>
    <t>COMPRESOR MARCA HONDA</t>
  </si>
  <si>
    <t>1246 0004 00061</t>
  </si>
  <si>
    <t>MINISPLIT 2 TONELADAS MIRAGE 220V</t>
  </si>
  <si>
    <t>1246 0004 00062</t>
  </si>
  <si>
    <t>1246 0004 00068</t>
  </si>
  <si>
    <t>MINISPLIT XMAX 2TON 220V</t>
  </si>
  <si>
    <t>MINISPLIT MIRAGE 1.5TON</t>
  </si>
  <si>
    <t>MINI SPLIT X 2 TON  SOLO FRIO</t>
  </si>
  <si>
    <t>1246 0004 00071</t>
  </si>
  <si>
    <t>MINI SPLIT 1 1/2TON MIRAGE</t>
  </si>
  <si>
    <t>1246 0004 00072</t>
  </si>
  <si>
    <t>MINI SPLIT X 2 1.0 TON</t>
  </si>
  <si>
    <t>1246 0004 00073</t>
  </si>
  <si>
    <t>MINI SPLIT X 2 2.0 TON</t>
  </si>
  <si>
    <t>1246 0004 00074</t>
  </si>
  <si>
    <t>MINI SPLIT MIRAGE 1.5 TON</t>
  </si>
  <si>
    <t>01 MINISPLIT MIRAGE</t>
  </si>
  <si>
    <t>MINI SPLIT</t>
  </si>
  <si>
    <t>1246 0004 00139</t>
  </si>
  <si>
    <t>MINI SPLIT MIRAGE 1 TON</t>
  </si>
  <si>
    <t>MINI SLIPT 2 TON MIRAGE 220 V</t>
  </si>
  <si>
    <t>RADIO TERMINAL MOVIL TPM-700 AIRBUS</t>
  </si>
  <si>
    <t>ESCLEROMETRO BASICO P/CONCRETO DRC</t>
  </si>
  <si>
    <t>BALANZA OHA US 311 GR CAP APROX .01 GR</t>
  </si>
  <si>
    <t>PRENSA MARSHALL ELECTRICA MOTOR 1HP</t>
  </si>
  <si>
    <t>HORNO ELECTRICO ALCON 60X40X40 CM</t>
  </si>
  <si>
    <t>ESTACION TOTALSOUTH NTS-362L</t>
  </si>
  <si>
    <t>ESTACION TOTALSOUTH NTS-362R6L</t>
  </si>
  <si>
    <t>CAMION/BROCA PERFORADORA 2005 S.HC3DC05H</t>
  </si>
  <si>
    <t>MINISPLIT XMAX 1.5 TON 220 V XMAX</t>
  </si>
  <si>
    <t>MINI SPLIT x 2.10 TON SOLO FRIO</t>
  </si>
  <si>
    <t>MINI SPLIT 1 TON</t>
  </si>
  <si>
    <t>MINI SPLIT 1.5 TON</t>
  </si>
  <si>
    <t>MINISPLIT MIRAGE XR 1.01 TON 220V S/F</t>
  </si>
  <si>
    <t>MINISPLIT AUX 1.5 TON CON CALOR</t>
  </si>
  <si>
    <t>MINISPLIT MIRAGE 24000 BTU</t>
  </si>
  <si>
    <t>MINISPLIT MIRAGE 1 TON</t>
  </si>
  <si>
    <t>MINISPLIT 1 TON S/F R410A AVANT FRIKKO</t>
  </si>
  <si>
    <t>SUMINISTRO DE EQUIPO DE AIRE ACONDICIONA</t>
  </si>
  <si>
    <t>MINISLIT 2TONS 220V MIRAGE MOD LIFE 12</t>
  </si>
  <si>
    <t>MINISPLIT 1 TON LIFE 12</t>
  </si>
  <si>
    <t>MINISPLIT 1.5 TON LIFE 12</t>
  </si>
  <si>
    <t>MINISPLIT 2 TON LIFE 12</t>
  </si>
  <si>
    <t>MINISPLIT MIRAGE 12,000 BTU</t>
  </si>
  <si>
    <t>EQUIPO LOCALIZADOR GPS 31 CANALES</t>
  </si>
  <si>
    <t>30 RADIOS PORTATIL TETRAPOL TPH-900</t>
  </si>
  <si>
    <t>11 RADIOS MOVIL TETRAPOL TPM-700</t>
  </si>
  <si>
    <t>GENERADOR GASOLINA 4.0KW 7.5 HP MOTOR TH</t>
  </si>
  <si>
    <t>PLACA AP800K 9.5 CONKOHLERDE</t>
  </si>
  <si>
    <t>ESTACION TOTAL KOLIDA MOD KTS442LLC</t>
  </si>
  <si>
    <t>VEHICULOS Y EQUIPO DE TRANSPORTE</t>
  </si>
  <si>
    <t>EQUIPO DE TRANSPORTE SINDICATURA</t>
  </si>
  <si>
    <t>FORD ESCAPE 2008 1FMCU02158KC44424</t>
  </si>
  <si>
    <t>FORD RANGER 1996 1FTCR10A6TPB62387</t>
  </si>
  <si>
    <t>EQ TRANSPORTE PRESIDENCIA</t>
  </si>
  <si>
    <t>CAMION 1982 3003TBM102565 BLANCO</t>
  </si>
  <si>
    <t>FORD 2006 EXPEDIT 1FMPU17586LA58547</t>
  </si>
  <si>
    <t>EQ DE TRANSPORTE TESORERIA</t>
  </si>
  <si>
    <t>FORD COURIER 2007 9BFBT32N777998763</t>
  </si>
  <si>
    <t>FORD COURIER 2007 9BFBT32N977999106</t>
  </si>
  <si>
    <t>CHEVY 2008 S:3G1SE51X58S123728</t>
  </si>
  <si>
    <t>EQ DE TRANSPORTE CONTRALORIA</t>
  </si>
  <si>
    <t>CHEVY 2007 3G1SF61X37S135278</t>
  </si>
  <si>
    <t>EQ TRANSPORTE SERV PUBLICOS</t>
  </si>
  <si>
    <t>VEHICULO INT 2007 S:1HTMMAAM57H5032</t>
  </si>
  <si>
    <t>VEHIC. INT 2006 S:1HTMMAAL06H224824</t>
  </si>
  <si>
    <t>REMOLQUE DEL EJE</t>
  </si>
  <si>
    <t>FORD FOCUS 2010 1FAHP3FN7AW292009</t>
  </si>
  <si>
    <t>PICK UP FORD 2009 8AFDT50D096203482</t>
  </si>
  <si>
    <t>PICK UP FORD 2009 8AFDT50D196205919</t>
  </si>
  <si>
    <t>PICK UP FORD 2009 8AFDT50D196206379</t>
  </si>
  <si>
    <t>PICK UP RANGER/10 8AFER5AD2A6273992</t>
  </si>
  <si>
    <t>PICK UP FORD 2010 8AFER5ADXA6282875</t>
  </si>
  <si>
    <t>PICK UP RANGER/10 8AFER5AD4A6297078</t>
  </si>
  <si>
    <t>PICK UP RANGER/10 8AFER5AD5A6280841</t>
  </si>
  <si>
    <t>PICK UP RANGER/10 8AFER5AD4AG282841</t>
  </si>
  <si>
    <t>PICK UP RANGER/10 8AFER5AD4A6298263</t>
  </si>
  <si>
    <t>PICK UP RANGER/10 8AFER5AD8A6282891</t>
  </si>
  <si>
    <t>PICK UP RANGER/10 8AFER5AD8A6298262</t>
  </si>
  <si>
    <t>EQ DE TRANSPORTE INF URBANA</t>
  </si>
  <si>
    <t>FORD F-150 1979 F15GRDE6944</t>
  </si>
  <si>
    <t>CHEVROLET'94 3GCEC20A4RM127684</t>
  </si>
  <si>
    <t>VOLKSWAGEN'05 9BWEC05X95P063461</t>
  </si>
  <si>
    <t>PICK UP FORD'05 3FTEF17W65MA20908</t>
  </si>
  <si>
    <t>PICK UP FORD'07 3FTRF17247MA06863</t>
  </si>
  <si>
    <t>FORD COURIER'07 9BFBT32N877999114</t>
  </si>
  <si>
    <t>PICKUP SAVEIRO'14 9BWKB05U0EP104197</t>
  </si>
  <si>
    <t>PICKUP SAVEIRO'14 9BWKB05U9EP104330</t>
  </si>
  <si>
    <t>EQ TRANSPORTE DESARROLLO SOCIAL</t>
  </si>
  <si>
    <t>CHEVROLET 1987 1GCCS14R6H8235280</t>
  </si>
  <si>
    <t>FORD TRITON 2006 S3FAKF36L8MA11114</t>
  </si>
  <si>
    <t>EQ DE TRANSPORTE SEGURIDAD PUBLI</t>
  </si>
  <si>
    <t>FORD 2007 3FTGF17W87MA26978</t>
  </si>
  <si>
    <t>FORD 2010 8AFER5AD6A6282887 RANGER</t>
  </si>
  <si>
    <t>FORD 2010 8AFER5ADXA6298302 RANGER</t>
  </si>
  <si>
    <t>FORD 2010 8AFER5AD9A6282852 RANGER</t>
  </si>
  <si>
    <t>GRUA 1982 FORD 1FDJF3723CNA24310</t>
  </si>
  <si>
    <t>MOTO2002 KAWASAKI JKAKZCP282B519855</t>
  </si>
  <si>
    <t>MOTO2002 KAWASAKY JKAKZCP262B519918</t>
  </si>
  <si>
    <t>MOTO 2011 YAMAHA JYA4KM0029A128598</t>
  </si>
  <si>
    <t>MOTO 2011 YAMAHA JYA4KM0069A128586</t>
  </si>
  <si>
    <t>MOTO2002 KAWASAKI JKAKZCP292B520545</t>
  </si>
  <si>
    <t>MOTO2005 KAWASAKI JKAKZCP265B521592</t>
  </si>
  <si>
    <t>MOTO KAWASAK 2000 JKAKZCP21YB518345</t>
  </si>
  <si>
    <t>MOTOCICLETA HONDA TORNADO C'ESTROBO</t>
  </si>
  <si>
    <t>BICLETA TIPO MONTA¥A VARIAS VELOCID</t>
  </si>
  <si>
    <t>BICICLETA TIPO MONTA¥A VARIAS VELOC</t>
  </si>
  <si>
    <t>TAURUS SEL 2005 1FAFP56U75A160414</t>
  </si>
  <si>
    <t>OLDSMOBILE INTRIGUE'01 1G3WH52H71F2</t>
  </si>
  <si>
    <t>FORD F450 XL2003 1FDXX46S33ED16506</t>
  </si>
  <si>
    <t>CASETA DE POLICIA MOVIL 8 x 22</t>
  </si>
  <si>
    <t>RAM 2014 S/EG102567</t>
  </si>
  <si>
    <t>RAM 2014 EG102563</t>
  </si>
  <si>
    <t>DODGE D250-115 MOD 1990 LM-040147</t>
  </si>
  <si>
    <t>TOYOTA HILUX/2014 MR0EX32G1E0262194</t>
  </si>
  <si>
    <t>TOYOTA HILUX/2014 MR0EX32G2E0262222</t>
  </si>
  <si>
    <t>CAMION S:1GDJ6H1C0YJ528519 M-2000</t>
  </si>
  <si>
    <t>MOTOCICLETA GRIZZLY 350 4X2</t>
  </si>
  <si>
    <t>MOTOCICLETA GRIZZLY 350 4 X 2</t>
  </si>
  <si>
    <t>AVEO 2015 3G1TA5AF6FL164318</t>
  </si>
  <si>
    <t>RAM 2017 S:3C6SRBDG6HG560427</t>
  </si>
  <si>
    <t>RAM 2017 S:3C6SRBDG4HG560426</t>
  </si>
  <si>
    <t>DODGE RAM 2002 S-3B7JF26Y12M243442</t>
  </si>
  <si>
    <t>DODGE RAM 2002 3B7JF26Y02M243447</t>
  </si>
  <si>
    <t>1 AUTO RAM.CHARGER M</t>
  </si>
  <si>
    <t>PRESIDENCIA MPAL.</t>
  </si>
  <si>
    <t>1 AUTOM.CHEVROLET MOD.1998 WG155</t>
  </si>
  <si>
    <t>1 SUBURBAN 2002</t>
  </si>
  <si>
    <t>1 CHEVY 5 PTAS 3G1SF61X27S135529</t>
  </si>
  <si>
    <t>CHEVROLET 2002 S/8GGTFRC1X2A1162</t>
  </si>
  <si>
    <t>1 CUATRIMOTO 4X4 DE 400 CM CUB</t>
  </si>
  <si>
    <t>1 VEH.FORD MONDEO MOD.2003</t>
  </si>
  <si>
    <t>1 NISSAN 9LB12 03158</t>
  </si>
  <si>
    <t>1 NISSAN 06375 8G720</t>
  </si>
  <si>
    <t>1 FORD F200'88 AC2LF</t>
  </si>
  <si>
    <t>1 GUAYN CHEV.MO.1979</t>
  </si>
  <si>
    <t>1 PICK.CHEV.79 87017</t>
  </si>
  <si>
    <t>1 PICUP CHEV.91 53GC</t>
  </si>
  <si>
    <t>1 PICUP DODG MM14519</t>
  </si>
  <si>
    <t>1 PICK DODGE MM18341</t>
  </si>
  <si>
    <t>1 PIC DODG.200CUSTOM</t>
  </si>
  <si>
    <t>CHEV 91'3GC-EC20T313</t>
  </si>
  <si>
    <t>CHEV 91'3GC-EC20T813</t>
  </si>
  <si>
    <t>1 PICK DODG NM561632</t>
  </si>
  <si>
    <t>1 PICK-DODGE 561589</t>
  </si>
  <si>
    <t>1 FORD TOPAZ ML11806</t>
  </si>
  <si>
    <t>1 FORD TOPAZ ML11809</t>
  </si>
  <si>
    <t>1 FORD TOPAZ ML14729</t>
  </si>
  <si>
    <t>1 FORD TOPAZ ML18014</t>
  </si>
  <si>
    <t>1 FORD TOPAZ ML18018</t>
  </si>
  <si>
    <t>1 FORD TOPAZ ML20440</t>
  </si>
  <si>
    <t>1 FORD TOPAZ ML21296</t>
  </si>
  <si>
    <t>1 PICK-UP DODGE 5108</t>
  </si>
  <si>
    <t>1 PANEL POL.85 AC2PC</t>
  </si>
  <si>
    <t>1 AUTO SEDAN CHEV.80</t>
  </si>
  <si>
    <t>1 FORD TOPAZ ML24186</t>
  </si>
  <si>
    <t>1 MOTO HONDA M.1981</t>
  </si>
  <si>
    <t>1 SPIRIT CHRYSLER 1990 S/LT-0262</t>
  </si>
  <si>
    <t>1 CHEYENNE'99 S/1GCEC34W7XZ21053</t>
  </si>
  <si>
    <t>1 CHEYENNE'99 S/1GCEC34W2XZ20793</t>
  </si>
  <si>
    <t>1 CHEYENNE'99 S/1GCEC34W0XZ20601</t>
  </si>
  <si>
    <t>1 CHEYENNE'99 S/1GCEC34W2XZ20631</t>
  </si>
  <si>
    <t>1 CHEYENNE'99 S/1GCEC34W7XZ21132</t>
  </si>
  <si>
    <t>CHEYENNE'99 S/1GCEC34WZXZ210484</t>
  </si>
  <si>
    <t>1 MOTOCICLETA MCA.KAWASAKI 87 US</t>
  </si>
  <si>
    <t>1 FORD 2001 3FTEF17W21MA47307 BC</t>
  </si>
  <si>
    <t>1 FORD 2001 3FTEF17WX1MA43943 BC</t>
  </si>
  <si>
    <t>1 FORD 2001 3FTEF17W91MA44016 BC</t>
  </si>
  <si>
    <t>1 FORD 2001 3FTEF17W91MA44002 BC</t>
  </si>
  <si>
    <t>1 FORD 2001 3FTEF17W71MA43950 BC</t>
  </si>
  <si>
    <t>1 FORD 2001 3FTEF17W71MA37680 BC</t>
  </si>
  <si>
    <t>1 FORD 2001 3FTEF17W71MA47335 BC</t>
  </si>
  <si>
    <t>1 FORD 2001 3FTEF17W81MA43942 BC</t>
  </si>
  <si>
    <t>1 FORD 2001 3FTEF17W81MA47344 BC</t>
  </si>
  <si>
    <t>1 FORD 2004 S/3FTEF17W34M-A19309</t>
  </si>
  <si>
    <t>1 FORD 2004 S/3FTEF17W54M-A19361</t>
  </si>
  <si>
    <t>1 FORD 2004 S/3FTEF17W74M-A19278</t>
  </si>
  <si>
    <t>1 FORD CROWN VICT.2FAFP71W83X170</t>
  </si>
  <si>
    <t>1 CHEVROLET 2001 1GCEC24R71Z1293</t>
  </si>
  <si>
    <t>1 CHEVROLET 2001 1GCEC24R71Z1281</t>
  </si>
  <si>
    <t>1 MOTO KAW.94,S-JKAKZCP26RB51226</t>
  </si>
  <si>
    <t>1 MOTO KAW.96,S-JKAKZCP21SB51358</t>
  </si>
  <si>
    <t>1 MOTO KAW.97,S-JKAKZCP22VB51540</t>
  </si>
  <si>
    <t>1 FORD 2007 S/3FTRF17227M-A06943</t>
  </si>
  <si>
    <t>CUATRIMOTO GRYZZLY S:H315E 08946</t>
  </si>
  <si>
    <t>1 CUATRIMOTO GRYZZLY S:H315E-089</t>
  </si>
  <si>
    <t>6 MOTOS POLICIACAS KAWASAKY MOD</t>
  </si>
  <si>
    <t>1 SEGWAY X 2 SERIE: 47060093</t>
  </si>
  <si>
    <t>1 SEGWAY X 2 SERIE: 47060105</t>
  </si>
  <si>
    <t>1 SEGWAY X 2 SERIE: 47060029</t>
  </si>
  <si>
    <t>1 SEGWAY X 2 SERIE: 47060143</t>
  </si>
  <si>
    <t>1 SEGWAY X 2 SERIE: 64602688</t>
  </si>
  <si>
    <t>1 ACCESORIOS EN 23 PICK UP FORD</t>
  </si>
  <si>
    <t>PICK UP 2007 S:3FTGF18W07MA27458</t>
  </si>
  <si>
    <t>PICK UP 2007 S:3FTGF18W17MA26335</t>
  </si>
  <si>
    <t>PICK UP 2007 S:3FTGF17W07MA26912</t>
  </si>
  <si>
    <t>RANGER 2007 S:8AFDT50D976064840</t>
  </si>
  <si>
    <t>RANGER 2007 S:8AFDT50D476061327</t>
  </si>
  <si>
    <t>1 PATRUL.SEDAN82 GRI</t>
  </si>
  <si>
    <t>1 MOTOCICL.HONDA 450</t>
  </si>
  <si>
    <t>1 MOTOCIC.1977 MCB75</t>
  </si>
  <si>
    <t>3 MOTOS KAWASAKI M82</t>
  </si>
  <si>
    <t>2 MOTOS TRIDENTM.M81</t>
  </si>
  <si>
    <t>1 PICKUP FORD 89 F20</t>
  </si>
  <si>
    <t>1 FORD TOPAZ ML18007</t>
  </si>
  <si>
    <t>1 FORD TOPAZ ML18012</t>
  </si>
  <si>
    <t>1 CHEV.91 MM135197</t>
  </si>
  <si>
    <t>1 FORD ACIJYU30873</t>
  </si>
  <si>
    <t>MOTO KAWASAKI 99/JKAKZCP28XB5171</t>
  </si>
  <si>
    <t>MOTO KAWASAKI 98/JKAKZCP25WB5164</t>
  </si>
  <si>
    <t>MOTO KAWASAKI 99/JKAKZCP21XB5168</t>
  </si>
  <si>
    <t>MOTO KAWASAKI 99/JKAKZCP27XB5171</t>
  </si>
  <si>
    <t>MOTO KAWASAKI 2000/KAKZCP28YB518</t>
  </si>
  <si>
    <t>MOTO KAWASAKI 2000/KAKZCP2XYB518</t>
  </si>
  <si>
    <t>MOTO KAWASAKI 2000/KAKZCP20YB518</t>
  </si>
  <si>
    <t>MOTO KAWASAKI 2000/KAKZCP26YB518</t>
  </si>
  <si>
    <t>1 FORD85 FABP3932FG1</t>
  </si>
  <si>
    <t>1 CHEV.84'M.EM10806</t>
  </si>
  <si>
    <t>1 FORD 86 AC2LK53061</t>
  </si>
  <si>
    <t>1 CHEV.86 3GC1703T3G</t>
  </si>
  <si>
    <t>1 M.PONTIAC 79 2537W</t>
  </si>
  <si>
    <t>1 SUBURB.89 3GCE26L0</t>
  </si>
  <si>
    <t>1 PICKUP DODG 561628</t>
  </si>
  <si>
    <t>1 PICKUP DODG 561631</t>
  </si>
  <si>
    <t>1 FORD ACIJYU34416</t>
  </si>
  <si>
    <t>1 PICK-UP CHEV.79MAW</t>
  </si>
  <si>
    <t>1 CAM.DODGE D300 MOD.80 S/LO-026</t>
  </si>
  <si>
    <t>1 PICKUP CHEV'90S/2GCEK19K5L1129</t>
  </si>
  <si>
    <t>SERV. PUB. MPALES.</t>
  </si>
  <si>
    <t>1 CHEV.83 S\NM. S\S.</t>
  </si>
  <si>
    <t>1 REC.BASURA CHEV.79</t>
  </si>
  <si>
    <t>1 CHEV.77 M.1843657</t>
  </si>
  <si>
    <t>1 PIPA INT.86 134MO1</t>
  </si>
  <si>
    <t>1 REC.BASUR'78 IFDPF</t>
  </si>
  <si>
    <t>1 REC.FANSA 86 TK134</t>
  </si>
  <si>
    <t>1 CAMION RED.CHEV.74</t>
  </si>
  <si>
    <t>1 REC.BAS.CHEV.82 SS</t>
  </si>
  <si>
    <t>1 DOMPE CHEV.82 UNID</t>
  </si>
  <si>
    <t>1 REC.BASURA CHEV.81</t>
  </si>
  <si>
    <t>1 CAMION M83 C65M184</t>
  </si>
  <si>
    <t>1 CHEV.86 MOT.292 6C</t>
  </si>
  <si>
    <t>1 RECOL.BAS.82 SDWSA</t>
  </si>
  <si>
    <t>1 CAMION FORD 83 AC5</t>
  </si>
  <si>
    <t>1 CAMION FORD74 F50C</t>
  </si>
  <si>
    <t>1 PIPA INT.FAMSA 86</t>
  </si>
  <si>
    <t>1 RECL.INT. FAMSA 86</t>
  </si>
  <si>
    <t>1 PIPA CHEV.350 1980</t>
  </si>
  <si>
    <t>1 1 REC.AMER.7M70 AD</t>
  </si>
  <si>
    <t>1 REC.AMER.TM7 34</t>
  </si>
  <si>
    <t>1 REC.FORD 1FDP82 78</t>
  </si>
  <si>
    <t>1 TANQ.REC.BAS.CHASI</t>
  </si>
  <si>
    <t>1 PLANCH COMP.M360 D</t>
  </si>
  <si>
    <t>1 PICK CHEV.TITLE 74</t>
  </si>
  <si>
    <t>1 PICK CHEV.YEAR 74</t>
  </si>
  <si>
    <t>1 PICK CHEV.YEAR 76</t>
  </si>
  <si>
    <t>1 PICK YEAR79 149253</t>
  </si>
  <si>
    <t>1 PICK CHE.YEAR84 BO</t>
  </si>
  <si>
    <t>1 PIPA FANSA86 134MO</t>
  </si>
  <si>
    <t>1 CAMION DINA89 552</t>
  </si>
  <si>
    <t>1 PICK DODG91 M12853</t>
  </si>
  <si>
    <t>1 PICK DODG91 M19543</t>
  </si>
  <si>
    <t>1 PICK DODG91 M03657</t>
  </si>
  <si>
    <t>1 CAMION TON91 30589</t>
  </si>
  <si>
    <t>1 CAMION TON91 30591</t>
  </si>
  <si>
    <t>1 PICK CHEV.78 L2402</t>
  </si>
  <si>
    <t>1 PICK DODG92 506774</t>
  </si>
  <si>
    <t>1 NISSAN 8G 72005804</t>
  </si>
  <si>
    <t>1 RECOL.BAS.CHEV.82</t>
  </si>
  <si>
    <t>1 GUAYINA 74 2 COLT.</t>
  </si>
  <si>
    <t>1 NISSAN 8G-720 RF</t>
  </si>
  <si>
    <t>1 DATSUN 85 M8 Y 8G</t>
  </si>
  <si>
    <t>1 VANS.CHEV.83 LIPW8</t>
  </si>
  <si>
    <t>1 CAMION F.S4660658</t>
  </si>
  <si>
    <t>1 CAMION F.S4660245</t>
  </si>
  <si>
    <t>1 CAMION F.S4661234</t>
  </si>
  <si>
    <t>1 CAMION F. S466152</t>
  </si>
  <si>
    <t>1 RECOLET.GMC S/1GDM7D1Y7FV61677</t>
  </si>
  <si>
    <t>1 RECOLECT.GMC S/1GDP7D1G1GV5010</t>
  </si>
  <si>
    <t>1 RECOLECT.FORD S/1FDYR8UO1EVA20</t>
  </si>
  <si>
    <t>1 RECOLECT.CHEV.S/1GBJ7D1GOGV120</t>
  </si>
  <si>
    <t>1 RECOLECT.FORD S/1FDWK74NODVA46</t>
  </si>
  <si>
    <t>1 RECOLECT.GMC S/1GDL7D1G7DV5183</t>
  </si>
  <si>
    <t>1 PIPA INT.S/1HSRDGUR5GHB17284</t>
  </si>
  <si>
    <t>1 DOMPE INTERN.S/1HTE23275BGA112</t>
  </si>
  <si>
    <t>1 CAM.FORD'96 F250 S/3FTEF25N8TM</t>
  </si>
  <si>
    <t>1 CAMION RECOLECTOR BAS.FORD 197</t>
  </si>
  <si>
    <t>1 GRUA USADA SERIE 118816078 MOD</t>
  </si>
  <si>
    <t>1 RECOLECT.2006 S-3HAMMAAR76L337</t>
  </si>
  <si>
    <t>1CAM.MD'07MC.INT.S3HAMMAAR67L460</t>
  </si>
  <si>
    <t>1 FORD 2007 S/3FTRF17277M-A06954</t>
  </si>
  <si>
    <t>1 FORD TOPAZ ML18552</t>
  </si>
  <si>
    <t>1 JEEP SUSUKI 88'/1S3JC51C2J4204</t>
  </si>
  <si>
    <t>1 AMB.DODG77 B35BFXD</t>
  </si>
  <si>
    <t>1 CAMION INT.1971 13</t>
  </si>
  <si>
    <t>1 PICK UP CC44134943</t>
  </si>
  <si>
    <t>1 PICK-UP 91 MM10185</t>
  </si>
  <si>
    <t>1 AUTOCHEVCUTL93S/3GSAJ54T8PS120</t>
  </si>
  <si>
    <t>1 TRACT.USADO M.PETIBONE S/93405</t>
  </si>
  <si>
    <t>1 DODGE RAM97 CAFE CASTA S/YM525</t>
  </si>
  <si>
    <t>1 TON.DODGE D350-149 USADO92 NM5</t>
  </si>
  <si>
    <t>1CAMION INTL.MOT.1HVLNHGM7HH5063</t>
  </si>
  <si>
    <t>1 PICKUP COURIER 9BFBT32N3779987</t>
  </si>
  <si>
    <t>1 PICK CHEV.85 GRIS</t>
  </si>
  <si>
    <t>1 PICK DODGE M561629</t>
  </si>
  <si>
    <t>1 PICKUP DODG 561629</t>
  </si>
  <si>
    <t>1 BICICLETA SERV.PUB</t>
  </si>
  <si>
    <t>1 MOTO MCA.HONDA1976</t>
  </si>
  <si>
    <t>1 CARRO VOLT.CHEV.81</t>
  </si>
  <si>
    <t>1 IMPALA 1980 C\AZUL</t>
  </si>
  <si>
    <t>1 FORD TOPAZ ML24754</t>
  </si>
  <si>
    <t>1 FORD TOPAZ ML24191</t>
  </si>
  <si>
    <t>1 FORD TOPAZ ML24185</t>
  </si>
  <si>
    <t>1 NISSAN 8G 72006399</t>
  </si>
  <si>
    <t>1 NISSAN 9LB12013183</t>
  </si>
  <si>
    <t>1 PICK-UP 74 CHEVROL</t>
  </si>
  <si>
    <t>1 PICK-UP C S/A07614</t>
  </si>
  <si>
    <t>1 PICK-UP C S/A07987</t>
  </si>
  <si>
    <t>1 MOTO KAWASAK 79630</t>
  </si>
  <si>
    <t>1 MOTO KAWASAK 79567</t>
  </si>
  <si>
    <t>1 MOTO KAWASAK 79606</t>
  </si>
  <si>
    <t>1 FORD TOPAZ ML24187</t>
  </si>
  <si>
    <t>1 FORD F-200 AC22 88</t>
  </si>
  <si>
    <t>SRIA.PROMOTORIA SOC.</t>
  </si>
  <si>
    <t>1 PICK DODG NM562175</t>
  </si>
  <si>
    <t>ACCION CIVICA CULTUR</t>
  </si>
  <si>
    <t>1 MOTO CHISPA CARABE</t>
  </si>
  <si>
    <t>1 FORD TOPAZ MS28864</t>
  </si>
  <si>
    <t>1 VANGEN-89 HARG-12</t>
  </si>
  <si>
    <t>DIR. DE PLANEACION DEL DESARROLLO</t>
  </si>
  <si>
    <t>1 CHEYENE CHEVROLET/96/AZUL/Z178</t>
  </si>
  <si>
    <t>DESARROLLO SOCIAL</t>
  </si>
  <si>
    <t>1 CAVALIER MOD 96</t>
  </si>
  <si>
    <t>1 CHEVROLET CHEYENE MOD.89 ESTAC</t>
  </si>
  <si>
    <t>1 DODGE DURANGO M98 S1B4HS28VWF8</t>
  </si>
  <si>
    <t>1244 0001 00021</t>
  </si>
  <si>
    <t>RAM 2018 C/BLANCO EQUIPADA COMO PATRULLA</t>
  </si>
  <si>
    <t>1244 0001 00022</t>
  </si>
  <si>
    <t>1244 0001 00023</t>
  </si>
  <si>
    <t>1244 0001 00024</t>
  </si>
  <si>
    <t>FIAT 2017 C/BLANCO EQUIPADA COMO PATRULL</t>
  </si>
  <si>
    <t>1244 0001 00025</t>
  </si>
  <si>
    <t>RAM 2017 C/BLANCO EQUIPADA COMO PATRULLA</t>
  </si>
  <si>
    <t>1244 0001 00026</t>
  </si>
  <si>
    <t>1244 0001 00055</t>
  </si>
  <si>
    <t>CHEVROLET SUBURBAN2013 S:1GNSC8E02DR1539</t>
  </si>
  <si>
    <t>1244 0001 00064</t>
  </si>
  <si>
    <t>TOYOTA TACOMA2011 S:5TFJX4CN7BX010789</t>
  </si>
  <si>
    <t>1244 0001 00065</t>
  </si>
  <si>
    <t>HYUNDAI ELANTRA2014 S:KMHDH4AE9EU173989</t>
  </si>
  <si>
    <t>1244 0001 00066</t>
  </si>
  <si>
    <t>NISSAN ALTIMA2012 S:1N4AL2EP8CC218418</t>
  </si>
  <si>
    <t>1244 0001 00067</t>
  </si>
  <si>
    <t>HYUNDAI SONATA2011 S:5NPEB4ACXBH151840</t>
  </si>
  <si>
    <t>MOTOCICLETA S.ME1RG4255L2028681</t>
  </si>
  <si>
    <t>MOTOCICLETA S.ME1RG4255L2028678</t>
  </si>
  <si>
    <t>PATRULLA PICK UP S.MR0EX3DD7L0002544</t>
  </si>
  <si>
    <t>PATRULLA PICK UP S.MR0EX3DD5L0002753</t>
  </si>
  <si>
    <t>PATRULLA PICK UP S.MR0EX3DD9L003002</t>
  </si>
  <si>
    <t>PATRULLA PICK UP S.MR0EX3DD6L0002809</t>
  </si>
  <si>
    <t>PATRULLA PICK UP S.MR0EX3DD4L0003148</t>
  </si>
  <si>
    <t>PATRULLA SEDAN S.3N1AB7AD1KY350029</t>
  </si>
  <si>
    <t>PATRULLA PICK UP S.1FTEW1CB7KKD67234</t>
  </si>
  <si>
    <t>PATRULLA PICK UP S.1FTEW1CV1KKE01846</t>
  </si>
  <si>
    <t>PATRULLA PICK UP S. 1FTEW1CB7KKD67363</t>
  </si>
  <si>
    <t>PATRULLA PICK UP S.1FTEW1CB6KKD67385</t>
  </si>
  <si>
    <t>DOMPE INT MCA 2019 S.1HSH WAHN99I115301</t>
  </si>
  <si>
    <t>DOMPE MCA INT 2006 S.1HDHWAHN161343885</t>
  </si>
  <si>
    <t>PATRULLA CUATRIMOTO KAWASAKI M BRUTE FOR</t>
  </si>
  <si>
    <t>PATRULLA SEDAN VERSA MOD 2020 SENSE</t>
  </si>
  <si>
    <t>PATRULLA PICKUP NP300 FRONTIER DOBLE CAB</t>
  </si>
  <si>
    <t>PATRUL MOTOCICLETA HONDA MOD XR 300 2020</t>
  </si>
  <si>
    <t>MARCA NV350 URVAN NISSAN MOD 2020</t>
  </si>
  <si>
    <t>FORD FIGO IMPULSO 2016 MAJFP1MD3GA123424</t>
  </si>
  <si>
    <t>NISSAN MARCH SENSE '18 3N1CK3CD1JL282244</t>
  </si>
  <si>
    <t>NISSAN MARCH ACTIVE 19 3N1CK3CD0KL209092</t>
  </si>
  <si>
    <t>REMOLQUE 2.10*4.80MTS MOD 2020 S:3132BP1</t>
  </si>
  <si>
    <t>REMOLQUE CAMABAJA 1.80*3.60 2020 S:3BZBP</t>
  </si>
  <si>
    <t>(2) ESCANER EPSON EPSON DS-530 4000 P SERIE X2HJ165407</t>
  </si>
  <si>
    <t>COMPUTADORA EVOTEC EV1004 (motherboard)LGS1151</t>
  </si>
  <si>
    <t>CPU EVOTEC (motherboard) SOCKET LGS 1151 MEM RAM</t>
  </si>
  <si>
    <t xml:space="preserve">MINISPLIT MIRAGE XR 1.5 TONS </t>
  </si>
  <si>
    <t>(4) ESCRITORIOS SECRETARIAL MELAMINA CAOBA/NEGRO</t>
  </si>
  <si>
    <t>CREDENZA EJECUTIVA MELAMINA CAOBA/NEGRO</t>
  </si>
  <si>
    <t>CHIFONIER DE 3 CAJONES  91CM ALTO 90 CM DE ANCHO</t>
  </si>
  <si>
    <t>LIBRERO TIPO ARCHIVERO EN MADERA OKUME CHERRY QUEMADO</t>
  </si>
  <si>
    <t xml:space="preserve">CPU EVOTEC EV1004 600W INTEL CORE i7-970 1024GB </t>
  </si>
  <si>
    <t>MONITOR DELL 23 FULL HD, KIT LOGITECH TECLADO Y MOUSE</t>
  </si>
  <si>
    <t>(2) AIRE ACONDICIONADA TIPO MINISPLIT 2 TO DUVENTUS</t>
  </si>
  <si>
    <t>IMPRESORA MULTI EPSON</t>
  </si>
  <si>
    <t>KIT 4 CAMARAS PTZ DOMO TURBO HD 1080P COT.D209</t>
  </si>
  <si>
    <t xml:space="preserve">FRIGOBAR ROJO </t>
  </si>
  <si>
    <t xml:space="preserve">IMPRESORA EPSON INYECCION TINTA CONTINUA </t>
  </si>
  <si>
    <t>(2) CPU CORE I7 INTEL 12 GB RAM 2TB DISCO  W10</t>
  </si>
  <si>
    <t>(2) MONITORES  DE 22 PULGADAS 1920X1080 HD</t>
  </si>
  <si>
    <t>LAT TOP LENOVO 15IIL05 15.6 PULG INTEL CORE i3 W10 1TB</t>
  </si>
  <si>
    <t>AIRE ACONDICIONADO  DE 2 TONS MIRAGE SOLO FRIO</t>
  </si>
  <si>
    <t xml:space="preserve">MINISPLIT DE 1.5 TONS SOLO FRIO 220V </t>
  </si>
  <si>
    <t>(8) ESCRITORIOS SECRET MELAMINA C/CAJONERA CENIZO</t>
  </si>
  <si>
    <t>(2) COMPUTADORAS ESC. INTEL CORE i7 ITB/16 GB RAM</t>
  </si>
  <si>
    <t>(2) MONITORES DELL 23" LED 1920X1800</t>
  </si>
  <si>
    <t>COMPUTADORA DELL I7/8 GB/ITB W-10 MONITOR 23" Y KIT</t>
  </si>
  <si>
    <t>COMPUTADORA I5 8GB DDR4 480 SSD ADATA</t>
  </si>
  <si>
    <t>HP SCANJET PRO 2500/F1</t>
  </si>
  <si>
    <t>(3)COMPUTADORA I3 10100 8 GB DDR 480 GB SSD KINGSTON</t>
  </si>
  <si>
    <t>AIRE ACONDICIONADO  DE 2 TONS SOLO FRIO</t>
  </si>
  <si>
    <t xml:space="preserve">(8) LITERAS INDIVIDUAL </t>
  </si>
  <si>
    <t>MONITOR ASUS VP228HE LED 21.5" FULL HD BOCINAS  INT</t>
  </si>
  <si>
    <t>(3) DESBOZADORAS GASOLINA TORO</t>
  </si>
  <si>
    <t>VIBRADOR CON CHICOTE 38MM 6 MTS VALV386PRO</t>
  </si>
  <si>
    <t>ESMERILADORA DE DISCO (COMBO) MARTILLO ROTATIVO</t>
  </si>
  <si>
    <t>MARTILLO (MAKITA) DEMOLEDOR PARA CONCRETO</t>
  </si>
  <si>
    <t>MAQUINA DE SOLDAR C/CARETA P257LCD</t>
  </si>
  <si>
    <t>PC PENTIUM GOLD 10TH GEN 480GB SSD 8GB RAN DDR4</t>
  </si>
  <si>
    <t>MINISPLIT MARCA GREE 2 TONS CONV SOLO FRIO R410 220V</t>
  </si>
  <si>
    <t xml:space="preserve">MINISPLIT  DE 1 TONS </t>
  </si>
  <si>
    <t>MONITOR LED LG 24MK430H 24"  250 CD 1080P</t>
  </si>
  <si>
    <t>AIRE ACOND.CENTRAL 10 TONS MARCA YORK R410 220V</t>
  </si>
  <si>
    <t>AIRE ACOND. TIPO MINISPLIT 1.5 TONS SOLO FRIO</t>
  </si>
  <si>
    <t>CUBIERTA C/CAJONERA  1.15 M X .50M GRIS/NEGRO</t>
  </si>
  <si>
    <t>GABINETE GOLGANTE MARCA JVM GRIS/NEGRO</t>
  </si>
  <si>
    <t>ARCHIVERO VERTICAL METALICO MARCA OFIK NEGRO</t>
  </si>
  <si>
    <t>(5) MINISPLIT AURUS K SERIE 11.5 SEER 2 TONS R410 220V</t>
  </si>
  <si>
    <t>(2) CAMASTROS ANFIBIO PLEGABLE</t>
  </si>
  <si>
    <t>(2) SILLAS ANFIBIAS PARA PLAYA USO INFANTIL</t>
  </si>
  <si>
    <t>(2) SILLAS ANFIBIAS PARA PLAYA USO ADULTO</t>
  </si>
  <si>
    <t>ADITAMIENTO LIMPIADOR DE ARENA</t>
  </si>
  <si>
    <t>VEHICULO UTILITARIO MARCA BOBCAT O SIMILAR</t>
  </si>
  <si>
    <t>TRACTOR UTILITARIO</t>
  </si>
  <si>
    <t>SCANER HP PRO 2000</t>
  </si>
  <si>
    <t>MINISPLIT DE 2 TONS  S/F 220V R410A AVANT FRIKKO</t>
  </si>
  <si>
    <t>ESCRITORIO EN L QUATTRA</t>
  </si>
  <si>
    <t>ESCRITORIO CABALLITO AVELLANA</t>
  </si>
  <si>
    <t>(4)SILLA PLEGABLE ACOJINADA</t>
  </si>
  <si>
    <t>(6)SILLA PLEGABLE ACOJINADA</t>
  </si>
  <si>
    <t>SILLA DE TRABAJO CAROLINA NEGRO</t>
  </si>
  <si>
    <t>TELEFONO FIJO SE 3805 TWIN</t>
  </si>
  <si>
    <t>SILLON GIRATORIO  Y ESCRITORIO ESCUADRA COLOR CEDRO</t>
  </si>
  <si>
    <t>REGULADOR CDP 600VA, SWITCH,CONECTOR RJ45</t>
  </si>
  <si>
    <t>REGULADOR 1200 VA SMARTBIT</t>
  </si>
  <si>
    <t xml:space="preserve">COMPU CORE i3-540 3.06 GHZ AMB CACHE, MONITOR 21.5" </t>
  </si>
  <si>
    <t>COMPU CORE i3 540 3.06 GHZ AMB CACHE, MONITOR 21.5"</t>
  </si>
  <si>
    <t xml:space="preserve">MINISPLIT X 2  1.5 TONS SOLO FRIO  </t>
  </si>
  <si>
    <t>AIRE ACOND.MIRAGE DE VENTANA 1 TONS MACC1221N72005</t>
  </si>
  <si>
    <t>GRABADORA DE VIDEO XVR 16 CHANELS DAHUA FUL HD</t>
  </si>
  <si>
    <t>MONITOR FUL HD DE COMPUTADOR 39121011</t>
  </si>
  <si>
    <t>CARGADOR BOBCAT Y EQUIPO ANFIBIO 22101528</t>
  </si>
  <si>
    <t>REMOLQUE CAMA BAJA 6 TONS 25101602</t>
  </si>
  <si>
    <t>NISSAN FRONTIER 4X4  25101905</t>
  </si>
  <si>
    <t>MINISPLIT DE 1 TONS MARCA FRIKKO GAS ECOLOGIO 410</t>
  </si>
  <si>
    <t>ARCHIVERO VERTICAL METALICO 4 GAV MARCA OFIK NEGRO</t>
  </si>
  <si>
    <t>GABINETE GOLGANTE PTA.ELEVADIZA MOD 7018GRIS/NEGRO</t>
  </si>
  <si>
    <t>MODULO P/ARCHIVO DE ESCRITURAS MARCA JVM GRIS/NEGRO</t>
  </si>
  <si>
    <t xml:space="preserve">ARCHIVERO EJECUTIVO POWER </t>
  </si>
  <si>
    <t>(2) ANDADERAS PARA LA PLAYA</t>
  </si>
  <si>
    <t>KIT DE MULETAS ANFIBIAS</t>
  </si>
  <si>
    <t>(2) CAMILLAS DE RESCATE</t>
  </si>
  <si>
    <t>(5) CHALECOS SALVAVIDAS</t>
  </si>
  <si>
    <t>(4) RADIOS PORTATILES</t>
  </si>
  <si>
    <t>MONITOR LG  LED 21.5 22MK400H-B AWM</t>
  </si>
  <si>
    <t>(2) ARCHIVEROS DE 2 CAJONES FONDO NEGRO COLOR PERAL</t>
  </si>
  <si>
    <t>CPU CORE i7 PENTIUM / 8GB DE RAM/480B SSD/NEGRO W-10</t>
  </si>
  <si>
    <t>(2)EQUIPO COMPUTO CPU/MONITOR/INTEL CORE I710700F/MEMRAM 16GB/SSD24</t>
  </si>
  <si>
    <t>EQUIPO COMPUTO CPU/MONITOR/INTEL CORE I710700F/MEMRAM 16GB/SSD24</t>
  </si>
  <si>
    <t>(4)EQUIPO COMPUTO CPU/MONITOR/INTEL CORE i5-10400 2.9/ghz/hdd1tb/16gb</t>
  </si>
  <si>
    <t>DE PLOTTER HP DESIGNJET T250 DE 24" (5HB06A) (60.96C M)</t>
  </si>
  <si>
    <t>IMPRESORA HP COLOR LASERJET PRO M283FDW (7KW75A)</t>
  </si>
  <si>
    <t>EQUIPO COMPUTO SERVIDOR NASCON 4 BAHIAS 64TB</t>
  </si>
  <si>
    <t>LATPTOP 14" INTEL CORE i5 SSD 256GB MEM RAM W-10 A409FA</t>
  </si>
  <si>
    <t>KONICA MINOLTA BIZHUB 364e SERIE A61F011025425 EQ 8514</t>
  </si>
  <si>
    <t>MOBILIARIO Y EQUIPO DE OFICINA</t>
  </si>
  <si>
    <t>EQUIPO DE COMPUTO</t>
  </si>
  <si>
    <t>EQUIPO DE ADMINISTRACION</t>
  </si>
  <si>
    <t>EQUIPO DE TRANSPORTE</t>
  </si>
  <si>
    <t>CARROCERIAS Y REMOLQUES</t>
  </si>
  <si>
    <t>MAQUINARIA Y EQUIPO</t>
  </si>
  <si>
    <t>HERRAMIENTAS</t>
  </si>
  <si>
    <t>IMPRESORA MULTIFUNCIONAL HP INK TANK 415 TINTA CONT.WIFI</t>
  </si>
  <si>
    <t>MONITOR HACER 24" V24HQLBI1920x1080 VGA HDMI CABLE VGA</t>
  </si>
  <si>
    <t>CPU GHIA FRONTIER SLIM i5-9400 HEXA 2.9 GHZ, 8GB,1TB WIN PRO</t>
  </si>
  <si>
    <t>IMPRESORA  DE CREDENCIALES MARCA ZABRA DOBLE CARA</t>
  </si>
  <si>
    <t>MONITOR LED MARCA LG 21.5 " 22MK400H-BAWM2 108NTKFAK829</t>
  </si>
  <si>
    <t>CPU INTEL CI5 MEMORIA DE 8GB SSD DE 240GB N/S G0323623821009</t>
  </si>
  <si>
    <t>PROCESADOR CI3 DELL INSPIRON MEMORIA RAM 8GB PANTALLA 15.6</t>
  </si>
  <si>
    <t>IMPRESORA DE ETIQUETAS ZEBRA ZD421T TRANSF TERM D6J213300640</t>
  </si>
  <si>
    <t>IMPRESORA MULTIFUNCIONAL EPSON ECOTANK L3210 DE INYECCION</t>
  </si>
  <si>
    <t>GABINETE ABIERTO BAJO CUBIERTA MARCA JVM .099m X .043m</t>
  </si>
  <si>
    <t xml:space="preserve">TELEVISOR PANTALLA  65 </t>
  </si>
  <si>
    <t>ESCRITORIO EJECUTIVO TABLERO  MADERA CUBIERTO CON MELAMINA</t>
  </si>
  <si>
    <t>FRIGOBAR WHIRPOOL 5 SILVER</t>
  </si>
  <si>
    <t>MICROONDAS WINIA 1.1 SILVER</t>
  </si>
  <si>
    <t>BAFLE PROFESIONAL BLUETOOTH DE 15</t>
  </si>
  <si>
    <t>COMPRESOR 300Lts. CABEZAL 5HPALTA PRESION  Y MOTOR HYNDAI</t>
  </si>
  <si>
    <t>CAMARA WEB LOGITECH C920 HD PRO VIDEO FHD 1080P</t>
  </si>
  <si>
    <t>CARDAN ESTABILIZADOR  DE MANO 3 EJES PARA SMARTPHONE</t>
  </si>
  <si>
    <t>BLX24/B58 SISTEMA INALAMBRICO PARA VOZ CON MICROFONO BETA 58A</t>
  </si>
  <si>
    <t>(2)BLX24/SM58 SISTEMA INALAMBRICO PARA VOZ CON MICROFONO SM58</t>
  </si>
  <si>
    <t>GENERADOR ELECTRICO PLANTA DE LUZ  GASOLINA 2500W</t>
  </si>
  <si>
    <t>(4) ALTA VOZ JBL EON 610 1000 WATTSS</t>
  </si>
  <si>
    <t>MEZCLADORA BEHRINGER MOD XENYX 1222USB</t>
  </si>
  <si>
    <t>SERVIDOR NAS SYNOLOGY DA120J,PROCESADOR MARVELL ARMADA 3700</t>
  </si>
  <si>
    <t>MONITOR MARCA LG 21.5`MOD 22MK400H-B.AWM FULL HD</t>
  </si>
  <si>
    <t>NO BREAK CDP UPO11-3  DE 3 KVA MONTAJE VERTICAL EN RACK</t>
  </si>
  <si>
    <t>XTREME PC GAMER AMD RADEON R7 A8 8GB SSD 240GB MONITOR 21.5 WIFI</t>
  </si>
  <si>
    <t>LAP TOP HP 14 RYZEN 3 8GB 256GB SSD</t>
  </si>
  <si>
    <t>CAMION MARCA HINO MOD 1626 SERIE 500 S:3HJFG8JP8NS712395</t>
  </si>
  <si>
    <t>CAMION MARCA HINO MOD 1626 SERIE 500 S:3HJFG8JPXNS712396</t>
  </si>
  <si>
    <t>CAMION MARCA HINO MOD 1626 SERIE 500 S:3HJFG8JP5NS712404</t>
  </si>
  <si>
    <t>CAMION MARCA HINO MOD 1626 SERIE 500 S:3HJFG8JP4NS712409</t>
  </si>
  <si>
    <t>CAMION MARCA HINO MOD 1626 SERIE 500 S:3HJFG8JM6NS711218</t>
  </si>
  <si>
    <t>CAMION MARCA HINO MOD 1626 SERIE 500 S:3HJFG8JP0NS712407</t>
  </si>
  <si>
    <t>CAMION MARCA HINO MOD 1626 SERIE 500 S:3HJFG8JM9NS711262</t>
  </si>
  <si>
    <t>ESCRITORIO OPERATIVO EN "L" PENINSULA 2 GAVETAS, Y CAJON, CAOBA</t>
  </si>
  <si>
    <t>EQUIPO GENERADOR DE OZONO</t>
  </si>
  <si>
    <t>HIDROLAVADORA A GASOLINA</t>
  </si>
  <si>
    <t>MODULO CAJONERO DE MELAMINA ,CAJON ARCHIVO Y GAVETA</t>
  </si>
  <si>
    <t>PROYECTOR IN 112AA DLP/RESOLUCION SVGA HDMI 1.4X1 VGA</t>
  </si>
  <si>
    <t>LOCKER METALICO 5 PRTAS COLOR GRIS CLARO MARCA MYPINO</t>
  </si>
  <si>
    <t>ESCRITORIO SECRETARIAL MELAMINA CAOBA ON 2 CAJONES</t>
  </si>
  <si>
    <t>RADIO PORTATIL MARCA RADMEX MOD HJ3698L, CARGADOR ANTENA</t>
  </si>
  <si>
    <t>11 RADIOS PORTATILES MARCA RADMEX MOD HJ3600L,CARGADOR Y ANTENA</t>
  </si>
  <si>
    <t>COMPUTADORA DE ESC. DELL VOSTRO DESKTOP 3681 WIND11</t>
  </si>
  <si>
    <t>IMPRESORA MULTIFUNCIONAL EPSON  L3210</t>
  </si>
  <si>
    <t>COMPUTADORA PORTATIL HP250 G8 NOTEBOOK,PANTALLA LED</t>
  </si>
  <si>
    <t>TORRE DE COMUNICACIÓN TZ30</t>
  </si>
  <si>
    <t>BRIDGE ETHERNET ANTENA 13DBI</t>
  </si>
  <si>
    <t xml:space="preserve">CAMARA DE VIDEO </t>
  </si>
  <si>
    <t>NVR 8 CANALES</t>
  </si>
  <si>
    <t>NO BREAK T 15A 125 V</t>
  </si>
  <si>
    <t>CPU INTEL CORE i5 8Gb RAM 240gb</t>
  </si>
  <si>
    <t xml:space="preserve">MONITOR LED </t>
  </si>
  <si>
    <t xml:space="preserve">GABINETE  </t>
  </si>
  <si>
    <t>IMPRESORA HP LASER JET PRO M404n</t>
  </si>
  <si>
    <t>LICUADORA INDUSTRIAL  DE 3 LTS  INTERNACIONAL</t>
  </si>
  <si>
    <t>COMPUTADORA VORAGO SLIM INTEL CORE i5 WIND 10HOME</t>
  </si>
  <si>
    <t>COMPUTADORA PORTATIL HP 250 G8 NOTEBOOK PROCESADOR i7</t>
  </si>
  <si>
    <t>(2) COMPUTADORAS MAC-BOOK PRO 13.3" CPU 8 NUCLEOS 16GB</t>
  </si>
  <si>
    <t>(2) MONITORES LG 27" 3840X2160 PIXELES  5 MS</t>
  </si>
  <si>
    <t xml:space="preserve">AIRE ACONDICIONADO MINISPLIT 2 TONS MARCA MIRAGE </t>
  </si>
  <si>
    <t xml:space="preserve">AIRE ACIONDICONADO MINISPLIT 1.5  TONS MARCA MIRAGE </t>
  </si>
  <si>
    <t>(3) AIRES ACONDICIONADOS MINISPLIT 2 TIONS MARCA MIRAGE</t>
  </si>
  <si>
    <t>NO BREAK UPS T15A 125 V</t>
  </si>
  <si>
    <t>CARGADOR DE BATERIA C/ARRANCADOR Y PROVADOR 200 AMP/120  V MIKELES</t>
  </si>
  <si>
    <t>POLIPASTO 5 TONS CON CADENA 6 MTS</t>
  </si>
  <si>
    <t>VEHICULO MARCA CHEVROLET BEAT LT 2019 BLANCO</t>
  </si>
  <si>
    <t>VEHICULO MARCA NISSAN MARCH ADVANCE BCO/NEGRO 2019</t>
  </si>
  <si>
    <t xml:space="preserve">VEHICULO MARCA CHEVROLET SONIC LTD 2017 BLANCO </t>
  </si>
  <si>
    <t>VEHICULO MARCA NISSAN VERSA  MOD 2017 BLANCO HR 16850151N</t>
  </si>
  <si>
    <t xml:space="preserve">VEHICULO MARCA VOLKSWAGEN VERSION POLO TIPTRONIC MOD 2015 NARANJA </t>
  </si>
  <si>
    <t>VEHICULO CHEVROLET  VERSION TRAX  MOD 2019 BLANCO 3GNCJ7EE2KL165200</t>
  </si>
  <si>
    <t>VEHICULO FORD VERSION FIGO ENERGY MOD 2016 NEGRO MAJFP1MD7GA125743</t>
  </si>
  <si>
    <t>(4) AIRES ACONDICIONADOS MINISPLIT 2 TONS MARCA MIRAGE</t>
  </si>
  <si>
    <t>(3) SILLONES OPERATIVOS RESPALDO C/MALLA MARCA MYPINO</t>
  </si>
  <si>
    <t>VEHICULO RAM 1500 MOD 2018  NEGRO/GRIS NS-3C6SRBDGXJG271850</t>
  </si>
  <si>
    <t>VEHICULO RAM 1500 MOD 2018  NEGRO/GRIS NS-3C6SRBDG2JG272443</t>
  </si>
  <si>
    <t>VEHICULO RAM 1500 MOD 2018  NEGRO/GRIS NS-3C6SRBDG9JG271855</t>
  </si>
  <si>
    <t>VEHICULO RAM 1500 MOD 2018  NEGRO/GRIS NS-3C6SRBDG2JG271843</t>
  </si>
  <si>
    <t>VEHICULO RAM 1500 MOD 2018  NEGRO/GRIS NS-3C6SRBDG2JG271857</t>
  </si>
  <si>
    <t>VEHICULO RAM 1500 MOD 2018  NEGRO/GRIS NS-3C6SRBDG5JG271853</t>
  </si>
  <si>
    <t>VEHICULO RAM 1500 MOD 2018  NEGRO/GRIS NS-3C6SRBDG3JG271852</t>
  </si>
  <si>
    <t>VEHICULO TOYOTA HILUX DOBLE CABINA MOD 2022 NEGRO MR0CX3DD4N1328337</t>
  </si>
  <si>
    <t>VEHICULO TOYOTA HILUX DOBLE CABINA MOD 2022 NEGRO MR0CX3DD1N1327727</t>
  </si>
  <si>
    <t>VEHICULO TOYOTA HILUX DOBLE CABINA MOD 2022 NEGRO MR0CX3DD6N1419447</t>
  </si>
  <si>
    <t>VEHICULO TOYOTA HILUX DOBLE CABINA MOD 2022 NEGRO MR0CX3DDXN1419399</t>
  </si>
  <si>
    <t>VEHICULO TOYOTA HILUX DOBLE CABINA MOD 2022 NEGRO MR0CX3DD5N1328282</t>
  </si>
  <si>
    <t>VEHICULO TOYOTA HILUX DOBLE CABINA MOD 2022 NEGRO MR0CX3DD7N1328364</t>
  </si>
  <si>
    <t>VEHICULO TOYOTA HILUX DOBLE CABINA MOD 2022 NEGRO MR0CX3DD3N1328488</t>
  </si>
  <si>
    <t>VEHICULO TOYOTA HILUX DOBLE CABINA MOD 2022 NEGRO MR0CX3DD5N1419357</t>
  </si>
  <si>
    <t>VEHICULO TOYOTA HILUX DOBLE CABINA MOD 2022 NEGRO MR0CX3DD0N1419377</t>
  </si>
  <si>
    <t>VEHICULO TOYOTA HILUX DOBLE CABINA MOD 2022 NEGRO MR0CX3DD4N1419379</t>
  </si>
  <si>
    <t>VEHICULO TOYOTA HILUX DOBLE CABINA MOD 2022 NEGRO MR0CX3DDXN1419371</t>
  </si>
  <si>
    <t>MOTOCICLETA ITALIKA DM250 PINTADA Y BALIZADA, SIRENA,TORRETA Y ESTRO</t>
  </si>
  <si>
    <t>GABINETE 2 PUERTAS CON CERRADURA 4 REPISAS, MELAMINACOLOR VINO</t>
  </si>
  <si>
    <t xml:space="preserve">AIRE ACONDICIONADO MINISPLIT 1.5 TONS MARCA MIRAGE </t>
  </si>
  <si>
    <t xml:space="preserve">(1) ROTOMARTILLO INDUSTRIAL </t>
  </si>
  <si>
    <t>VEHICULO SUBURBAN CHEVROLET 2018 COLOR BLANCO 1GN8K8KG9JR166723</t>
  </si>
  <si>
    <t>CAJONERA 2 GAVETAS MADERA MELAMINA COLOR VINO MED .60X.74X.40</t>
  </si>
  <si>
    <t>(3) ESCRITORIOS SUBEJECUTIVOS EN L C/CAJONERA TRIPLE COLOR MADERA</t>
  </si>
  <si>
    <t>(2) MODULOS EN MELAMINA CAJONERA 2 GAVETAS C/LIBRERO 2 REPISAS</t>
  </si>
  <si>
    <t>MESA DE CENTRO PARA SALA DE ESPERA EN MELAMINA COLOR NOGAL</t>
  </si>
  <si>
    <t>MESA LATERAL PARA SALA DE ESPERA DE MADERA MELAMINA COLOR NOGAL</t>
  </si>
  <si>
    <t>ESTACION DE TRABAJO EN U Y L CONFORMADO POR 2 ESCRITORIOS C.NOGAL</t>
  </si>
  <si>
    <t>ESCRITORIO EN "L" 1.50X1.50 MELAMINA COLOR VINO S/CAJONES C/ALTERAL</t>
  </si>
  <si>
    <t>(1) SILLON DUBEJEJECUTIVO EN RESPALDO DE MALLA EN GRIS C/BRAZOS ABAT</t>
  </si>
  <si>
    <t>ENFRIADOR DE AGUA MARCA ROYAL DE PISO P/GARRAFON AGUA CALIENTE Y FRIA</t>
  </si>
  <si>
    <t>(3) SILLONES  SUBEJECUTIVOS RESPAL. MEDIO RECLINABLES C/BRAZOS  TELA NEGRA</t>
  </si>
  <si>
    <t>IMPRESORA MATRIZ OKI 320.9 PINES .700 CPS MONO 288X 72 DPI USB</t>
  </si>
  <si>
    <t>ENFRIADOR Y CALENTADOR DE AGUA DE PISO CON 2 VALVULAS RICHWATER</t>
  </si>
  <si>
    <t>SILLON EJECUTIVO MARCA LAZ-Z-BOY PIEL NEGRA REGENERADA</t>
  </si>
  <si>
    <t>(3) SILLONES SUBEJECUTIVOS MARCA GIANNELLI C/RESPALDO EN MALLA/GRIS</t>
  </si>
  <si>
    <t>SOFA 2 PLAZAS  TIPO LOVE SEAT MARCA MOBISET MOD ATENAS COLOR MARFIL</t>
  </si>
  <si>
    <t>SOFA INDIVIDUAL MARCA MBISETMOD ATENAS EN VINIPIEL COLOR MARFIL</t>
  </si>
  <si>
    <t>AIRE ACONDICIONADO MINISPLIT 2 TONS MARCA MIRAGE</t>
  </si>
  <si>
    <t>(2)AIRE ACONDICIONADO MINISPLIT 2 TONS MARCA MIRAGE</t>
  </si>
  <si>
    <t>(1)AIRE ACONDICIONADO MINISPLIT 1 TONS MARCA MIRAGE</t>
  </si>
  <si>
    <t>LAVADORA WHIRLPOOL 22 KGS CRISTAL HV</t>
  </si>
  <si>
    <t>COMPUTADORA DE ESC. DELL VOSTRO 3681 PROCESADOR INTEL CORE i3</t>
  </si>
  <si>
    <t>CPU CORE i5 INTEL  DECIMA GENERACION 8 GB RAM/DISCO SOLIDO VORAGO</t>
  </si>
  <si>
    <t>APPLE MACBOOK PRORETINAMKGP3E/A 14" APPLE M1 PRO 16 GB, 512GB SSD</t>
  </si>
  <si>
    <t>CORTADORA DE PLASMA DE CONCRETO SEMINUEVA MARCA HUSQVARNA</t>
  </si>
  <si>
    <t>PLACA COMPACTADORA VIBRATORIA SEMINUEVA MARCA MIKASA MVC82 C</t>
  </si>
  <si>
    <t>AIRE ACONDICIONADO PORTATIL 1 TONS X-ONE R410A SOLO ENFRIAMIENTO</t>
  </si>
  <si>
    <t>COMPUTADORA PORTATIL LENOVO  1TB DD 8MG MOD 195477109377</t>
  </si>
  <si>
    <t>CAMARA AEREA DJI MAVIC AIR 2, 4K</t>
  </si>
  <si>
    <t>SENNHEISER AVX-ME2 SET SISTENA DE MICROFONO INALAMBRICO P/VIDEO</t>
  </si>
  <si>
    <t>MICROFONO CONDENSADOR RODE MIC PRO C/SOPORTE</t>
  </si>
  <si>
    <t xml:space="preserve">AIRE ACONDICIONADO MINISPLIT 1 TONS MARCA MIRAGE </t>
  </si>
  <si>
    <t>(1) AIRE ACONDICIONADO MINISPLIT  1 TONS FRIO/CALIENTE MYPAT</t>
  </si>
  <si>
    <t>TOLDO ARMABLE BLANCO 3M X 6M</t>
  </si>
  <si>
    <t>COMPUTADORA VORAGO SLIMBAY4 Ci3 -10105 C/TECLADO Y MOUSE , MONITOR V</t>
  </si>
  <si>
    <t>HP SCANJET PRO 200s2DUPLEX VELOC 35PP, REST OPTICA 600DPI CAP DE ENTRADA</t>
  </si>
  <si>
    <t>DJI MIC WIRELESS MICROPHONE KIT TWO TRANSMITTERS PORTABLE CHARGING</t>
  </si>
  <si>
    <t>COMPUTADORA QIAN MOD QPI-OPC 01B CORE I3 WINDOWS 11 TECLA Y MOUSE</t>
  </si>
  <si>
    <t>MONITOR LED QIAN FIND 1920X1080 PIXELES QC02021120101454</t>
  </si>
  <si>
    <t>COMPUTADORA VORAGO Ci7 11700 MEM 16GB  DDR4MHZ TECLADO Y MOUSE</t>
  </si>
  <si>
    <t>MONITOR AOC 24" 1920X1080 PIXELES 6MS. HDMIVGA QKHM7HA051506</t>
  </si>
  <si>
    <t>COMPUTADORA VORAGO SLIMBAY4 Ci3  SSD 480 C/TECLADO Y MOUSE,MONITOR</t>
  </si>
  <si>
    <t>MONITOR 20" P204V- N/S 3CQ1511HSS</t>
  </si>
  <si>
    <t>DELL INSPIRAN GAMING G5-5515 AMF RYZEN ,LAN WLAN WEBCAM WINDOWS 11</t>
  </si>
  <si>
    <t>COMPUTADORA DE ESCRITORIO VORAGO SLIMBAY 4 PROCESADOR INTELL TEC Y MO</t>
  </si>
  <si>
    <r>
      <t xml:space="preserve">MONITOR VORAGO LED WIDESCREEN DE 19.5 </t>
    </r>
    <r>
      <rPr>
        <b/>
        <sz val="11"/>
        <color theme="1"/>
        <rFont val="Calibri"/>
        <family val="2"/>
        <scheme val="minor"/>
      </rPr>
      <t>"</t>
    </r>
  </si>
  <si>
    <t>COMPUTADORA NOTEBOOK</t>
  </si>
  <si>
    <t xml:space="preserve">(2) MONITORES Y PANTALLAS </t>
  </si>
  <si>
    <t xml:space="preserve">COMPUTADORA DE ESCRITORIO  </t>
  </si>
  <si>
    <t>COMPUTADORA DE ESCRITORIO  DESKTOP HP AIO 22 DD0520LA</t>
  </si>
  <si>
    <t xml:space="preserve">FRIGOBAR WHIRLPOOL 4 BLACK SS </t>
  </si>
  <si>
    <t>MICRONDAS LG 1.5 ACERO INOX</t>
  </si>
  <si>
    <t xml:space="preserve">(2) AIRES ACONDICIONADOS </t>
  </si>
  <si>
    <t>(3) AIRES ACONDICIONADOS PORTATILES HISENSE 12MIL BTU FRIO</t>
  </si>
  <si>
    <t>(2) AIRES ACONDICIONADOS MINISPLIT 1 TONS MARCA GREE</t>
  </si>
  <si>
    <t>(2) AIRES ACONDICIONADOS MINISPLIT 2 TONS MARCA MIRAGE</t>
  </si>
  <si>
    <t>(2) AIRES ACONDICIONADOS PORTATILES HISENSE 12MIL BTU FRIO</t>
  </si>
  <si>
    <t>(1) AIRE ACONDICIONADO PORTATIL HISENSE 12MIL BTU FRIO</t>
  </si>
  <si>
    <t>GABINETE DE PISO CON 2 PUERTAS MARCA JVM COLOR CAOBA NEGRO.53X.40X.72</t>
  </si>
  <si>
    <t>GABINETE DE PISO CON 2 PUERTAS MARCA JVM COLOR CAOBA NEGRO .90X.40X.72</t>
  </si>
  <si>
    <t>SILLA ALTA CAJERA C/DESCANSAPIE CROMADO,ASIENTO Y RESPALDO, NEGRA</t>
  </si>
  <si>
    <t>CREDENZA ESP.C/GAVETAS,ARCHIVO HORIZONTAL DE MADERA COLOR NOGAL</t>
  </si>
  <si>
    <t>GABINETE VERTICAL 2 PUERTAS DE MADERA COLOR NOGAL ALTO C/REPISAS FIJAS INT</t>
  </si>
  <si>
    <t>SILLA SECRETARIAL MARCA VERSA TELA NEGRA</t>
  </si>
  <si>
    <t>ARCHIVERO METALICO DE 4 GAVETAS OFICIO COLOR LIGTH GRAY</t>
  </si>
  <si>
    <t>ARCHIVERO METALICO DE 4 GAVETAS OFICIO COLOR ARENA</t>
  </si>
  <si>
    <t>SILLA SECRETARIAL OPERATIVA RECLINABLE C/BRAZOS TELA NEGRA</t>
  </si>
  <si>
    <t>MM SILLON</t>
  </si>
  <si>
    <t>ESCITORIO</t>
  </si>
  <si>
    <t>GABINETE VERTICAL  2 PUERTAS DE MADERA MELAMINA 28 CM COLOR NOGAL</t>
  </si>
  <si>
    <t>CREDENZA ESP.C/6 GAVETAS OFICIO MELAMINA 28 CM COLOR NOGAL NEO</t>
  </si>
  <si>
    <t>CAJA REGISTRADORA BLAZER ER-200</t>
  </si>
  <si>
    <t>SILLON EJECUTIVO MOD STRADA MARCA JVM</t>
  </si>
  <si>
    <t>SILLA OPERATIVA MOD NOW MARCA TECHNOCHAIRS</t>
  </si>
  <si>
    <t>(4) CUATRO SILLAS SECRETARIALES MOD NOW MARCA TECHNOCHAIRS</t>
  </si>
  <si>
    <t>GABIENTE ESP. DE MANDERA MELAMINA COLOR NOGAL NEO 2 PUERTAS C/REPISA</t>
  </si>
  <si>
    <t>GABINETE UNIVERSAL 2 PUERTAS C/4 REPISAS INTERIORES COLOR NOGAL NEO</t>
  </si>
  <si>
    <t>ARCHIVERO HORIZONTAL DE MADERA 28CM COLOR CEREZO .74 DE ALTO C/4 GAVETAS</t>
  </si>
  <si>
    <t>SILLON EJECUTIVO MOD.  PADUA PLUS MARCA OFFIHO</t>
  </si>
  <si>
    <t xml:space="preserve">GABINETE DE OFICINA DE MADERA COLOR NOGAL NEO .90 ALTO 2 PUERTAS </t>
  </si>
  <si>
    <t>COMPUTADORA VARAGO SLIMBAY 4 Ci3 8GB SSD480 TECLADO,MOUSE G03489226012200052</t>
  </si>
  <si>
    <t>MONITOR 20" P204V N/S 3CQ2110444</t>
  </si>
  <si>
    <t>MACBOOK 14 PULGADAS CHIP M1 PRO DE APPLE CPU DE 8 NUCLEOS, NS 5G9D3KPFXXV</t>
  </si>
  <si>
    <t>PC DE ESCRITORIO VORAGO SLIMBAY PROCESADOR INTEL CORE i5 SN:G0349102022200030</t>
  </si>
  <si>
    <t>PC DE ESCRITORIO VORAGO SLIMBAY PROCESADOR INTEL CORE i5 SN:G0349102022200056</t>
  </si>
  <si>
    <t>MONITOR SAMSUNG FULL HD HDMI-VGA  SN:0AVZHCNT400060</t>
  </si>
  <si>
    <t>MONITOR SAMSUNG FULL HD HDMI-VGA  SN:0AVZHCNT400076</t>
  </si>
  <si>
    <t>INTEL CORE I5-11400 HEXA CORE 2.60 GHZ/16GB SDD 480 GB/ SIN SISTEMA</t>
  </si>
  <si>
    <t>IMPRESORA MULTIFUNCIONAL EPSON ECOTANK L3250 COLOR INYECCION NS:XAGZ041781</t>
  </si>
  <si>
    <t>COMPUTADORA PORTAIL ASUS VIVOBOOK D513UA, MOBILW PROCESADOR 6 CORE/12 W 11</t>
  </si>
  <si>
    <t>SSD EXTERNO ADATA SE760, 2TB USB, USB-C</t>
  </si>
  <si>
    <t>IMPRESORA HP SACNJET PTO 2000s2 DUPLEX VELOC 35PPM RES OPTICA CAP 50HOJAS USB</t>
  </si>
  <si>
    <t>COMPUTADORA SBACI3 PROCES INTEL CORE i3 , TECLADO Y MOUSE NS:G0348926012200063</t>
  </si>
  <si>
    <t>MONITOR LED W-21-300-VE DE 21.5" FULL HD 1290X1082 PIXELES NS:02670721212532</t>
  </si>
  <si>
    <t>MONITOR LED 27M K600M-W 27 FULL HD 1920X1080  DELGADO BLANCONS:205NTKF09781</t>
  </si>
  <si>
    <t>TELEFONO IPHONE 13 PRO MAX GRAPHITE 2  NS: SCPXLHHWK4C</t>
  </si>
  <si>
    <t>COMPUTADORA DELL VOSTRO 3681 INTEL CORE i5 8WINDOWS 10 PRO Y MONITOR DELL 21.5"</t>
  </si>
  <si>
    <t>IMPRESORA LASER JET M 111wMONOCROMATICA,USB,WIFI NS: VNB3D00826</t>
  </si>
  <si>
    <t>IMPRESORA MULTICOLOR CANON G 7010</t>
  </si>
  <si>
    <t>COMPUTADORA DE ESCRITORIO VORAGO SLIMBAY 4 ,TECLADO,MOUSE Y MONITOR VORAGO</t>
  </si>
  <si>
    <t>COMPUTADORA DESKTOP SLIMBAY4, PROCESADOR INTEL CORE i3 NS:0366717062200028</t>
  </si>
  <si>
    <t>MONITOR LED 20" RESOLUCION 1600X800 WIDE SCREEN 100 VESA NS: 3CQ20816ZM</t>
  </si>
  <si>
    <t>COMPUTADORA DESKTOP SLIMBAY4, PROCESADOR INTEL CORE i3 NS:0366717062200007</t>
  </si>
  <si>
    <t>MONITOR LED 20" RESOLUCION 1600X800 WIDE SCREEN 100 VESA NS: 3CQ20816LB</t>
  </si>
  <si>
    <t>COMPUTADORA DESKTOP SLIMBAY4, PROCESADOR INTEL CORE i3 NS:0366717062200005</t>
  </si>
  <si>
    <t>COMPUTADORA DESKTOP SLIMBAY4, PROCESADOR INTEL CORE i3 NS:0366717062200012</t>
  </si>
  <si>
    <t>MONITOR LED 22" FHD RESOLUCION 1920X1080 PANEL VA  NS: CN41451MPZ</t>
  </si>
  <si>
    <t>MONITOR LED 22" FHD RESOLUCION 1920X1080 PANEL VA  NS: CN42193Q8C</t>
  </si>
  <si>
    <t>MACBOOK PRO 14" M1 PRO SYST 8N GPU MEMO 16GB PLATA NS: SD6WNL7MJAG</t>
  </si>
  <si>
    <t>MACBOOK PRO 14" M1 PRO SYST 8N GPU MEMO 16GB PLATA SN: J4GXQ9CL2</t>
  </si>
  <si>
    <t>MONITOR LG 27UL500,27, 3840X2160 PIXELES 5Ms NS:205NTUW9G366</t>
  </si>
  <si>
    <t>MONITOR LG 27UL500,27, 3840X2160 PIXELES 5Ms NS:205NTHM9G353</t>
  </si>
  <si>
    <t>COMPUTADORA PORTATIL TOSHIBA SATELITE P745 S4102 INTEL CORE 13 NS:3C384205K</t>
  </si>
  <si>
    <t>PROYECTOR HACER X1128H DLP SVGA ,BOCINA 3W PUERTO VGA NS:MRJTG1100B225023325920</t>
  </si>
  <si>
    <t>COMPUTADORA ESCRITORIO VORAGO SLIMBAY4 PROCESADOR INTEL i5 NS:G0349102022200037</t>
  </si>
  <si>
    <t>MONITOR LCD SAMSUMG 24" FULL HD PANTALLA CURVA LED NEGRO HDMI NS;0DTZHCPT300626</t>
  </si>
  <si>
    <t>IMPRESORA MULTIFUNCIONAL HP LJ PRO M283FDW COLOR 7KW75A SN:CNBRQ830MY (C1411)</t>
  </si>
  <si>
    <t>BOCINA AMPLIFICADA  BAFLE ELECTROVOICE ZLX15BT</t>
  </si>
  <si>
    <t xml:space="preserve">TELEVISION DE PANTALLA 75" </t>
  </si>
  <si>
    <t>DRON ESP. VUELA 45 MIN RADIO DE 10 KM, CAMARA TERMICA MARCA DJI MOD MARTICE M30T</t>
  </si>
  <si>
    <t>BASCULA P/ MEDIR PESO CORPORAL CON ESTADIOMETRO HERGOM</t>
  </si>
  <si>
    <t>VEHICULO MARCA DODGE RAM 2500 4X4  MOD 2006 COLOR AZUL SERIE:1D7HU18296S649611</t>
  </si>
  <si>
    <t>VEHICULO RAM 2500 CREW CAB 4X4 COLOR BLANCO 2022 CON TORRETAS  S:3C6UR5DJ1NG306383</t>
  </si>
  <si>
    <t>VEHICULO RAM 2500 CREW CAB 4X4 COLOR BLANCO 2022 CON TORRETAS  S:3C6UR5DJ2NG306389</t>
  </si>
  <si>
    <t>VEHICULO RAM 2500 CREW CAB 4X4 COLOR BLANCO 2022 CON TORRETAS  S:3C6UR5DJ0NG299166</t>
  </si>
  <si>
    <t>VEHICULO RAM 2500 CREW CAB 4X4 COLOR BLANCO 2022 CON TORRETAS  S:3C6UR5DJ0NG299152</t>
  </si>
  <si>
    <t>VEHICULO RAM 2500 CREW CAB 4X4 COLOR BLANCO 2022 CON TORRETAS  S:3C6UR5DJ5NG299177</t>
  </si>
  <si>
    <t xml:space="preserve">CAMION INTERNATIONAL MOD MV607  SERIE:3HAEUMMR3PL253137 CAJA SERIE:2209713 </t>
  </si>
  <si>
    <t xml:space="preserve">CAMION INTERNATIONAL MOD MV607 (4X2) SERIE:3HAEUMMR4PL091079 CAJA SERIE:2209714 </t>
  </si>
  <si>
    <t xml:space="preserve">CAMION INTERNATIONAL MOD MV607 (4X2) SERIE:3HAEUMMR6PL090869 CAJA SERIE:2209716 </t>
  </si>
  <si>
    <t>CAMION INTERNATIONAL MOD MV607 (4X2) SERIE:3HAEUMMR4PL090868 CAJA SERIE:22097165</t>
  </si>
  <si>
    <t xml:space="preserve">AIRE ACONDICIONADO PORTATIL FORTE MARCA FRIKKO </t>
  </si>
  <si>
    <t xml:space="preserve">AIRE ACONDICIONADO MINI SPLIT </t>
  </si>
  <si>
    <t>(5) CINCO AIRES ACONDICIONADOS MINISPLIT 2 TONS MARCA MIRAGE</t>
  </si>
  <si>
    <t>1 AIRE ACONDICIONADO MINI SPLIT 1 TONS MARCA MIRAGE</t>
  </si>
  <si>
    <t xml:space="preserve">AIRE ACONDICONADO 40 TONS </t>
  </si>
  <si>
    <t>AIRE ACONDICIONADO MARCA GREE 1 TONS</t>
  </si>
  <si>
    <t>AIRE ACONDICIONADO MINI SPLIT MARCA MIRAGE 2 TONS</t>
  </si>
  <si>
    <t>RADIO PORTATIL MARCA RADIMEX MOD HJ3600L SERIE: 4A01F0006870</t>
  </si>
  <si>
    <t>TRANSFORMADOR (relleno sanitario)</t>
  </si>
  <si>
    <t>TRANSFORMADOR UNICORNIO DE 25 KVA  13200/220-12TV</t>
  </si>
  <si>
    <t>PLANTA GENERADORA DE 7750 WATTS PORTATIL A GASOLINA MCA. POWER</t>
  </si>
  <si>
    <t>(5) CINCO DESBROZADORAS A GASOLINA CORTE 17" STHIL</t>
  </si>
  <si>
    <t>MOTOSIERRA STIHL MS-170 ROLLOMATIC 16"  1.7 HP/DOS  TIEMPOS 30-40CM CORTE</t>
  </si>
  <si>
    <t xml:space="preserve">HIDROLAVADORA KARCHER G 2600 SVH </t>
  </si>
  <si>
    <t>HIDROLAVADORA DE GASOLINA RYOBI 290</t>
  </si>
  <si>
    <t>MARTILLO DEMOLEDOR DEWALT</t>
  </si>
  <si>
    <t>MAQUINA DE SOLDAR INVERTER 200A AXT</t>
  </si>
  <si>
    <t>(2) DOS MOTOSIERRAS 18 3.0 HP CADENA 3/8</t>
  </si>
  <si>
    <t>(2) DOS CORTACETOS INALAMBRICO LITIO INO</t>
  </si>
  <si>
    <t>DESBROZADORA A GASOLINA 24.5 CC 2 TIEMPOS</t>
  </si>
  <si>
    <t>DESMALEZADORA FS-120 AUTO CUT STIHL  NS 41342000349</t>
  </si>
  <si>
    <t xml:space="preserve">(3) TRES DESMALEZADORAS MARCA STIHL MOD FS-120 AUTO CUT C26-2 Y CUCHILLA 250-3  </t>
  </si>
  <si>
    <t xml:space="preserve">(2) DOS DESMALEZADORAS MARCA STIHL MOD FS-120 AUTO CUT C26-2 Y CUCHILLA 250-3  </t>
  </si>
  <si>
    <t xml:space="preserve">(3) TRES DESMALEZADORAS MARCA STIHL MOD FS-120R ACCESORIOS AUTO CUT C26-2 </t>
  </si>
  <si>
    <t>ESCALERA EXTENSION FIBRA DE VIDRIO 24 PELDAÑOS</t>
  </si>
  <si>
    <t xml:space="preserve">(4) CUATRO DESMALEZADORAS MARCA STIHL MOD FS-120 AUTO CUT C26-2 Y CUCHILLA 250-3  </t>
  </si>
  <si>
    <t>XGIMI MOGO PROYECTOR PORT FHD1080P</t>
  </si>
  <si>
    <t>VEHICULOS 2017-2022</t>
  </si>
  <si>
    <t>MAQUINARIA OTROS EQUIPOS 2017-2022</t>
  </si>
  <si>
    <t>MOBILIARIO Y EQUIPO 2017-2022</t>
  </si>
  <si>
    <t>1243 EQUIPO E INSTRUMENTAL MEDICO</t>
  </si>
  <si>
    <t>PICK UP SEMINUEVO MARCA DODGE MOD. 2013 RAM 1500 CREW CAB 4X4 SERIE:3C6SRBDTXDG513411</t>
  </si>
  <si>
    <t>RENAULT KANGO INTENS TM 1.6 LTS MOD 2023 MOTOR Q145987 SERIE: 8A1860TS6PL294655</t>
  </si>
  <si>
    <t>MINI SPLIT  DE 1 TONS MARCA MIRAGE KIFE 12</t>
  </si>
  <si>
    <t>EQUIPO DE AIRE ACONDICIONADO TIPO MINI SPLIT 2 TONS</t>
  </si>
  <si>
    <t xml:space="preserve">AIRE ACONDICIONADO TIPO MINISPLIT DE 2.0 TONS </t>
  </si>
  <si>
    <t>AIRE ACONDICIONADO TIPO MINISPLIT DE 1.5 TONS S:40101701</t>
  </si>
  <si>
    <t>(2) EQUIPOS DE AIRE ACONDICIONADO TIPO MINISPLIT DE 1 TON.  (5,452.00 c/u)</t>
  </si>
  <si>
    <t>(2) EQUIPO DE AIRE ACONDICIONADO TIPO MINI SPLIT 1.5  TONS (5,220.00 c/u)</t>
  </si>
  <si>
    <t>EQUIPO DE AIRE ACONDICIONADO TIPO MINI SPLIT 1.0  TONS</t>
  </si>
  <si>
    <t>(2) EQUIPO DE AIRE ACONDICIONADO TIPO MINISPLIT DE 1 TON. ( 5,916.00 c/u)</t>
  </si>
  <si>
    <t xml:space="preserve">EQUIPO DE AIRE ACONDICIONADO TIPO MINISPLIT DE 2 TON. </t>
  </si>
  <si>
    <t>CORTADORA DE METAL DEWALT 14"</t>
  </si>
  <si>
    <t>TALADRO DEWALT 1/2 20V COMPACT</t>
  </si>
  <si>
    <t>COMPRESOR DEWALT 6 GAL 165 PSI MAX</t>
  </si>
  <si>
    <t>TALADRO ROTOMARTILLO INALAMBRICO 1/2" M18 18V C/CARGADOR Y BATERIA REDLITIUM 1.5 MILWA</t>
  </si>
  <si>
    <t>ROTOMARTILLO C/LLAVE DE IMPACTO HEXAGONAL 1/4 INALAMBRICO 18V C/CARGADOR Y BAT MILWA</t>
  </si>
  <si>
    <t>HIDROLAVADORA KARCHER G2600 SVH</t>
  </si>
  <si>
    <t>GRUA DE CANASTA  MARCA INTERNACIONAL MOD. 1995 MOTOR NAVISCA TRASM AUT.</t>
  </si>
  <si>
    <t>GRUA DE CANASTA  MARCA INTERNACIONAL MOD. 1995 MOTOR NAVISTAR DT466 TRASM AUT.</t>
  </si>
  <si>
    <t>OUT GENERADOR 8.5 KVA 14.0 HP ROB  (sustituido por el G95MG1800THWAE)</t>
  </si>
  <si>
    <t>GENERADOR  PORTATIL 205KW MOTOR A GASOLINA MARCA TRUPER</t>
  </si>
  <si>
    <t>LAMPARA DE EXPLORACION MULTIANGULO 50 WATTS LEDS CON PEDESTAL</t>
  </si>
  <si>
    <t>ELECTROCARDIOGRAFO DE 6 CANALES NTERPRETATIVO</t>
  </si>
  <si>
    <t>DESFIBRILADOR EXTERNO AUTOMATICO MOD.AED PLUS CON KIT</t>
  </si>
  <si>
    <t>ESTABILIZADORA PARA CAMARA RONNIN-S RS3 PRO FDJ</t>
  </si>
  <si>
    <t>SILLA OPERATIVA CAJERO MOD OHS42 MARCA OFFIHO</t>
  </si>
  <si>
    <t>(6) ESTANTES TIPO INDUSTRIAL MARCA OFIK MEDIDAS .85X.60X2.20m</t>
  </si>
  <si>
    <t>(2) LATERAL PARA ESCRITORIO MARCA JVM</t>
  </si>
  <si>
    <t>LAP TOP LENOVO PROCESADOR INTEL CORE i5  SN: PF32ZMEL</t>
  </si>
  <si>
    <t>IMPRESORA MULTIFUNCIONAL</t>
  </si>
  <si>
    <t>(21) TABLET SAMSUMG GALAXY TAB A8 2023  (9.278.84 c/u)</t>
  </si>
  <si>
    <t>IMPRESORA MULTIFUNCIONAL CANNON</t>
  </si>
  <si>
    <t>COMPUTADORA DE ESCRITORIO DELL INTEL CORE i5 I4 12500 8GB WINDOWS 10 PRO</t>
  </si>
  <si>
    <t>(2) MONITORES  LG ULTRAWIDE 34WP500</t>
  </si>
  <si>
    <t xml:space="preserve">CPU ARMADO CORE i5 10400 </t>
  </si>
  <si>
    <t>NO BREAK APC SMV3000CA 2100 WATTS SN: SOS2121A01236</t>
  </si>
  <si>
    <t>COMPUTADORA DE ESCRITORIO TRUE BASIC INTEL COR i3-10100</t>
  </si>
  <si>
    <t>CPU ARMADO DUAL CORE 8GB RAM</t>
  </si>
  <si>
    <t>MINIPRINTER TERMICA EC LINE MODELO EC-PCM80360</t>
  </si>
  <si>
    <t>MULTIFUNCIONAL EPSON L6270 ECO TANK 33 PMM WIFI LAN DUPLEX  SN: X8G5047041</t>
  </si>
  <si>
    <t>MULTIFUNCIONAL EPSON L6270 ECO TANK 33 PMM WIFI LAN DUPLEX  SN: X8G5047497</t>
  </si>
  <si>
    <t>ARCHIVERO VERTICAL DE 4 GAVETAS MRCA JVM COLOR NOGAL/NEO/NEGRO</t>
  </si>
  <si>
    <t>ESCRITORIO BASICO</t>
  </si>
  <si>
    <t>1242 0003</t>
  </si>
  <si>
    <t>VEHICULO MARCA RENAULT VERSION DUSTER DYNAMIC MOD.2015 BLANCO S:9FBHS2AA6FM552039</t>
  </si>
  <si>
    <t>VEHICULO MARCA TOYOTA VERSION HILUX PICK UP MOD 2016 BLANCO S:MR0EX8CB2G1390814</t>
  </si>
  <si>
    <t>VEHICULO MARCA TOYOTA TACOMA CABINA SPORT MOD 2013 BLANCO S: (NB)3TMLU4EN7DM121446</t>
  </si>
  <si>
    <t>VEHICULO MARCA TOYOTA TACOMA SPORT MOD 2017 BLANCO S: 3TMAZ5CN4HM033123</t>
  </si>
  <si>
    <t>VEHICULO SEMINUEVO CHEVROLET TAHOE D AUTOMATICA MOD.2017  MOTOR V8</t>
  </si>
  <si>
    <t>VEHICULO SUBURBAN CHEVROLET PREMIER MOD.2018 PLATA BRILLANTE S: 1GNSK8KCXJR363838</t>
  </si>
  <si>
    <t>SOLDADORA INVERSION MULTIPROCESOS</t>
  </si>
  <si>
    <t xml:space="preserve">MOTOSIERRA MAKITA 16" </t>
  </si>
  <si>
    <t>MOTOSIERRA STHIL MS-250 DOS TIEMPOS ESPADA 18" S:1123-012-03056/832500130</t>
  </si>
  <si>
    <t>HIDROLAVADORA MOTOR A GASOLINA KARCHER G300</t>
  </si>
  <si>
    <t xml:space="preserve">EQUIPO ENFRIADOR VERTICAL 37 PÌED TIPO VITRINA 2 PUERTAS C/COMPRESOR </t>
  </si>
  <si>
    <t>(2) EQUIPOS CONGELADOR HORIZONTAL 25" CUBICOS 2 PUERTAS C/COMPRESOR</t>
  </si>
  <si>
    <t>AIRE ACONDICIONADO TIPO MINISPLIT DE 2 TON. MARCA MIRAGE</t>
  </si>
  <si>
    <t>(2) DOS AIRES ACONDICIONADOS TIPO MINISPLIT 1 TONS.</t>
  </si>
  <si>
    <t>(2) DOS AIRES ACONDICIONADOS TIPO MINISPLIT MARCA MIRAGE DE 1 TONS.</t>
  </si>
  <si>
    <t>AIRE ACONDICIONADO MINISPLIT DE 2 TONS.</t>
  </si>
  <si>
    <t>AIRE ACONDICIONADO MINISPLIT DE 1 TON.</t>
  </si>
  <si>
    <t>(2) DOS MINISPLIT MIRAGE INVERTER V32 1 TONS S/F</t>
  </si>
  <si>
    <t>(2) DOS AIRES ACONDICIONADOS MARCA MIRAGE 1 1/2 TONS</t>
  </si>
  <si>
    <t>EQUIPO AIRE ACONDICIONADO MINISPLIT</t>
  </si>
  <si>
    <t>(2) DOS EQUIPOS ENFRIADOR EVAPORATIVO PORTATIL MARCA FRIKKO M18500P</t>
  </si>
  <si>
    <t>(5) SILLAS PARA EJECUTIVOS</t>
  </si>
  <si>
    <t>MONITOR LED NEGRO 24" FULL COLOR HD</t>
  </si>
  <si>
    <t>(2) SILLA PARA EJECUTIVOS</t>
  </si>
  <si>
    <t>(4) ESCRITORIOS  TIPO GRAPA CON CAJENERA PEDESTAL JVM 1.60X.60X.075</t>
  </si>
  <si>
    <t>(2) DOS SILLAS EJECUTIVAS</t>
  </si>
  <si>
    <t xml:space="preserve">ARCHIVERO VERTICAL DE 4 GAVETAS MARCA JVM </t>
  </si>
  <si>
    <t>SILLA OPERATIVA MOD OHS-42 MARCA OFFIHO</t>
  </si>
  <si>
    <t xml:space="preserve">(4) CUATRO MICROFONOS CUELLO DE GANSO CON BASE </t>
  </si>
  <si>
    <t>(2) DOS MICROFONOS DE CUELLLO DE GANSO</t>
  </si>
  <si>
    <t>GABINETE UNIVERSAL METALICO COLOR GRIS CLARO</t>
  </si>
  <si>
    <t>PROYECTOR PORTATIL LED ANDROID WIFI 8K 8000 LUMENES</t>
  </si>
  <si>
    <t>ARCHIVERO VERTICAL METALICO 4 GAVETAS MARCA OFIK COLOR GRIS</t>
  </si>
  <si>
    <t>(3)TRES ESCRITORIOS MINIMALISTA EN "L" CON CREDENZA LATERAL ENTREPAÑOS</t>
  </si>
  <si>
    <t>(3) TRES SILLAS OPERATIVAS C/SOPORTE LUMBAR,MALLA COLOR NEGRO C/DESCANZAB</t>
  </si>
  <si>
    <t xml:space="preserve">(2) DOS ESCRITORIOS EJECUTIVO EN ESCUADRA C/CREDENZA LATERAL ENTREPAÑOS </t>
  </si>
  <si>
    <t>(2) DOS SILLAS EJECUTIVAS C/SOPORTE LUMBAR ALTO MALLA NEGRA C/DESCANZABRA</t>
  </si>
  <si>
    <t>(2) DOS CPU ARMADA PROCESADOR INTEL CORE i7 WINDOWS 11 TECLADO Y MOUSE</t>
  </si>
  <si>
    <t>(2) DOS MONITOR LG 29"  MOD 29W  P500 BAWM  MONITOR IPS ULTRAWIDE FULL HD</t>
  </si>
  <si>
    <t>(3) TRES CPU ARMADA PROCESADOR INTEL CORE i7 12700 2.10 GHZ WINDOWS 11</t>
  </si>
  <si>
    <t>(3) MONITOR LG 29" MOD 29W9500 BAWM MONITOR IPS ULTRAWIDE FULL HD AMD</t>
  </si>
  <si>
    <t>(5) CPU ARMADA PROCESADOR INTEL CORE i5 10400 2.90GHZ DISCO DURO SSD WIND 11</t>
  </si>
  <si>
    <t>(5) MONITOR LG LED 23.824 MP400IPS</t>
  </si>
  <si>
    <t>MONITOR LG DE 29" MOD 29WP500-BAWM,MONITOR IPS ULTRAWUDE FULL HD 29AMD</t>
  </si>
  <si>
    <t>IMPRESORA MULTIFUNCIONAL LASER KYOCERA M5521CDW4 EN 1 COLOR A4 CARTA/OF</t>
  </si>
  <si>
    <t>IMPRESORA CENTRO DE COPIADO KONICA MINOLTA MODELO 363</t>
  </si>
  <si>
    <t>ARCHIVERO VERTICAL 4 GAVETAS OFICIO DE MADERA 28MM COLOR VINO GLOBAL OFFICE</t>
  </si>
  <si>
    <t>ESCRITORIO EJECUTIVO EN HERRADURA MARCA JVM</t>
  </si>
  <si>
    <t>(2) PC CPU CORE i5 10400F/8GM RAM 512GB TECLADO Y MOUSE WINDOWS 10/FP 500W</t>
  </si>
  <si>
    <t>(2) MONITOR SAMSUMG S33A ESSENTIAL 22" 60HZ FULL HD 100/240</t>
  </si>
  <si>
    <t>IMPRESORA MULTIFUNCIONAL HP SMART TANK 585 1F3Y4A 12PPM WIFI SN:CN2CL2C0DM</t>
  </si>
  <si>
    <t>1 AIRES ACONDICIONADOS 1.5 TON LG</t>
  </si>
  <si>
    <t>08   3 SILLAS VISITA PLIANA NEGRO</t>
  </si>
  <si>
    <t>SILLA PARA EJECUTIVOS  (GERENCIAL)</t>
  </si>
  <si>
    <t xml:space="preserve">TOLDO </t>
  </si>
  <si>
    <t>TOLDO ARMABLE BLANCO  3M X 6M</t>
  </si>
  <si>
    <t>ANTENA AIRFIBER KIT AF5X CON ANTENA FIBER 34DBL SLAM-45 MOD-AF-5X-HD-34-S45</t>
  </si>
  <si>
    <t>CPU INTEL CORE i5/ 16GB RAM /SSD 512GB/TECLADO Y MOUSE/FP 500W/GABINETE NEGRO</t>
  </si>
  <si>
    <t>MONITOR SAMSUNG LED NEGRO 24" FULL COLOR HD</t>
  </si>
  <si>
    <t>FREIDROA GAS 37.5Q COOKRITE ACERO INOXIDABLE 430</t>
  </si>
  <si>
    <t>ESTUFA CORIAT EC-4 MASTER PREMIUM</t>
  </si>
  <si>
    <t>PLANCHA CORIAT CV-4 MASTER PREMIUN</t>
  </si>
  <si>
    <t>ESTUFA CORIAT EC-6 HG  MASTER PREMIUM</t>
  </si>
  <si>
    <t>MESA DE ACERO INOXIDABLE 1.20 X 0.60 X 0.87 CON ENTREPAÑO</t>
  </si>
  <si>
    <t>ACCESS PONT UNIFI DE LARGO ALCANCE DOBLE BANDA 802.11AC MIMO 2X2P/INTERIOIR POE802.3AF</t>
  </si>
  <si>
    <t>SWITCH POE JETDTREAM SDN ADMINISTRABLE 24 PUERTOS 10/100/1000 mbps 4 PUERTOS ADMON CENTRALIZADA</t>
  </si>
  <si>
    <t>HP SCANJET PRO 2000 S2 6FW06A 35 PPM 780 IPM SN: CN3BDB206N (C1203)</t>
  </si>
  <si>
    <t>CAJA FUERTE BIOMETRICA SERIE "E" NEGRO 31X50X35 CMS</t>
  </si>
  <si>
    <t>CPU DELL INSPIRON 3030 i7-14700 16G, 512SSD,W11PRO K50HT DDR5 SERVICE TAG: JWZW624</t>
  </si>
  <si>
    <t>MONITOR SAMSUNG  27" LS27C360EALXZX CURVO 1920X1080 HDMI VGA SN:5NJFH9TX101925 ( C1906)</t>
  </si>
  <si>
    <t>HVR 12 MEGAPIXELES (4K) RECONOCIMIENTO FACIAL  8 CANALES  POE 2 BAHIAS DE DISCO FUNCIONES TIME LAPSE</t>
  </si>
  <si>
    <t>PANTALLA 50</t>
  </si>
  <si>
    <t>CONDENSADORA BASICA MARCA BOHN DE 1.5 HP MOD.CZ151M6 Y IFUSOR MOD DEL 130U2S6A EQ.A 230 V MONOFASICO</t>
  </si>
  <si>
    <t>VALVULA DE EXPANSION Y VALVULA SELENOIDE</t>
  </si>
  <si>
    <t>CENTRIFUGO MARCA SYP CRVLT-16 MONOFASICO</t>
  </si>
  <si>
    <t>TALADRO PERCUTOR Y ATORNILLADOR DE IMPACTO DEWALT</t>
  </si>
  <si>
    <t>GATO HIDRAULICO DE PATIN</t>
  </si>
  <si>
    <t>PIPA CAP. 10,000 LTS. MARCA INTERNACIONAL MOD. PROSTAR 2013 BLANCO S: 1HSDESJNDH175536</t>
  </si>
  <si>
    <t>TRITURADORA POWERSHRED FELLOWES CORTE CRUZADO 12H</t>
  </si>
  <si>
    <t>1 MONITOR PANT.PLANA/5005B61702281</t>
  </si>
  <si>
    <t>1 MONITOR LCD BENQ NEGRO 15"</t>
  </si>
  <si>
    <t>1 MINI SPLIT LG 2 TONS.</t>
  </si>
  <si>
    <t>1242 0001 00046</t>
  </si>
  <si>
    <t>MIC SHURE CUELLO GANSO C/BASE 12''</t>
  </si>
  <si>
    <t>1242 0001 00047</t>
  </si>
  <si>
    <t>FOCUSRITE SACRALETT SOLO</t>
  </si>
  <si>
    <t>1242 0001 00048</t>
  </si>
  <si>
    <t>1242 0003 00068</t>
  </si>
  <si>
    <t>CAMARA WEB 4K</t>
  </si>
  <si>
    <t>1242 0003 00069</t>
  </si>
  <si>
    <t>1242 0003 00070</t>
  </si>
  <si>
    <t>1242 0001 00018</t>
  </si>
  <si>
    <t>PANTALLA THE SERO QN</t>
  </si>
  <si>
    <t>1242 0001 00019</t>
  </si>
  <si>
    <t>1242 0001 00020</t>
  </si>
  <si>
    <t>1242 0001 00021</t>
  </si>
  <si>
    <t>1242 0001 00022</t>
  </si>
  <si>
    <t>1242 0001 00023</t>
  </si>
  <si>
    <t>1242 0001 00024</t>
  </si>
  <si>
    <t>1242 0001 00025</t>
  </si>
  <si>
    <t>PANTALLA SAMSUNG 65</t>
  </si>
  <si>
    <t>1242 0001 00026</t>
  </si>
  <si>
    <t>1242 0001 00028</t>
  </si>
  <si>
    <t>BEHRINGER XR18 MEZCLADORA NEGRO</t>
  </si>
  <si>
    <t>1242 0001 00029</t>
  </si>
  <si>
    <t>HISENSE PANTALLA UHD 43'' 43A6N GOOGLE</t>
  </si>
  <si>
    <t>1242 0001 00030</t>
  </si>
  <si>
    <t>1242 0001 00031</t>
  </si>
  <si>
    <t>PAQ BOSE FREESPACE 6 BOCINAS+IZA190</t>
  </si>
  <si>
    <t>1242 0001 00032</t>
  </si>
  <si>
    <t>MIC SHURE CUELLO GANSO C/BASE 18''</t>
  </si>
  <si>
    <t>1242 0001 00033</t>
  </si>
  <si>
    <t>1242 0001 00034</t>
  </si>
  <si>
    <t>1242 0001 00035</t>
  </si>
  <si>
    <t>1242 0001 00036</t>
  </si>
  <si>
    <t>1242 0001 00037</t>
  </si>
  <si>
    <t>1242 0001 00038</t>
  </si>
  <si>
    <t>1242 0001 00039</t>
  </si>
  <si>
    <t>1242 0001 00040</t>
  </si>
  <si>
    <t>1242 0001 00041</t>
  </si>
  <si>
    <t>1242 0001 00042</t>
  </si>
  <si>
    <t>1242 0001 00043</t>
  </si>
  <si>
    <t>1242 0001 00044</t>
  </si>
  <si>
    <t>1242 0001 00045</t>
  </si>
  <si>
    <t>1242 0001 00017</t>
  </si>
  <si>
    <t>1241 0003 00345</t>
  </si>
  <si>
    <t>1246 0004 00157</t>
  </si>
  <si>
    <t>EQ AC MINISPLIT MIRAGE MOD CWF261E4F739D</t>
  </si>
  <si>
    <t>1246 0004 00158</t>
  </si>
  <si>
    <t>EQ AC MINISPLIT AURUS MOD-ARU-18A2/OF</t>
  </si>
  <si>
    <t>1246 0004 00159</t>
  </si>
  <si>
    <t>AIRE ACOND MIRAGE LIFE ELF261T</t>
  </si>
  <si>
    <t>1246 0004 00160</t>
  </si>
  <si>
    <t>AIRE ACOND MIRAGE LIFE ELF261R</t>
  </si>
  <si>
    <t>1246 0007 00065</t>
  </si>
  <si>
    <t>1246 0007 00066</t>
  </si>
  <si>
    <t>1246 0007 00067</t>
  </si>
  <si>
    <t>GATOHIDRAULICO NEUMATICO 35 TON</t>
  </si>
  <si>
    <t>1246 0007 00068</t>
  </si>
  <si>
    <t>GATO HIDRONEUMATICO 20 TON</t>
  </si>
  <si>
    <t>1244 0001 00106</t>
  </si>
  <si>
    <t>1241 0001 00204</t>
  </si>
  <si>
    <t>50 SILLAS MOD SANDY NOGAL MAD PINO</t>
  </si>
  <si>
    <t>1241 0001 00205</t>
  </si>
  <si>
    <t>ESCRITORIO</t>
  </si>
  <si>
    <t>1241 0003 00349</t>
  </si>
  <si>
    <t>MAC MINO M2/8C/10GP/8GB/256 SVLXJD2027J</t>
  </si>
  <si>
    <t>1241 0003 00350</t>
  </si>
  <si>
    <t>APPLE 24 IPAD AIR 11'' WIFI 128GB BLANCO</t>
  </si>
  <si>
    <t>1241 0003 00351</t>
  </si>
  <si>
    <t>LITEBEAM CON ANTENA</t>
  </si>
  <si>
    <t>1241 0003 00352</t>
  </si>
  <si>
    <t>NO BREAK T15A125 V</t>
  </si>
  <si>
    <t>1241 0003 00353</t>
  </si>
  <si>
    <t>MULTIFUNCIONAL EPSON L3250 ECOTANK</t>
  </si>
  <si>
    <t>1241 0001 00206</t>
  </si>
  <si>
    <t>RACK</t>
  </si>
  <si>
    <t/>
  </si>
  <si>
    <t>1 PLACA VIBRATORIA CIPSA,MOD.CM-13</t>
  </si>
  <si>
    <t>RAM 1500 CREW CAB SLT V6 4X4 2115 PLATA</t>
  </si>
  <si>
    <t>F-150 XL 4X2 REG CAB 2018 BLANCO OXFORD</t>
  </si>
  <si>
    <t>NISSAN NP300 2020 DOBLE CABINA SE AC</t>
  </si>
  <si>
    <t>1244 0001 00107</t>
  </si>
  <si>
    <t>1244 0001 00108</t>
  </si>
  <si>
    <t>1244 0001 00109</t>
  </si>
  <si>
    <t>REMOLQUE CAMA BAJA CAP 800K CB4008-M08T</t>
  </si>
  <si>
    <t>REMOLQUE 5X12PIES RG5012-M30T</t>
  </si>
  <si>
    <t>REMOLQUE CAMA CAJA CAP 800K CB4008-M08T</t>
  </si>
  <si>
    <t>1244 0002 00004</t>
  </si>
  <si>
    <t>1244 0002 00005</t>
  </si>
  <si>
    <t>1244 0002 00006</t>
  </si>
  <si>
    <t>RODILLO VIBRADOR 12HP ELECTRICO DIESEL</t>
  </si>
  <si>
    <t>EQ. TOPOGRAFICO V500 GNSS RTK SYSTEM</t>
  </si>
  <si>
    <t>1246 0003 00008</t>
  </si>
  <si>
    <t>1246 0003 00009</t>
  </si>
  <si>
    <t>1246 0003 00010</t>
  </si>
  <si>
    <t>MINISPLIT MIRAGE TITANIUM II EDF121T5140</t>
  </si>
  <si>
    <t>MINISPLIT MIRAGE ABSOLUT X S. SMC1221X80</t>
  </si>
  <si>
    <t>MINISPLIT 2TON AUX MOD R-410A</t>
  </si>
  <si>
    <t>MINISPLIT MIRAGE MOD EXF121L</t>
  </si>
  <si>
    <t>MINISPLIT MIRAGE 1.5TON EHC 1811R9042105</t>
  </si>
  <si>
    <t>MINISPLI 2TON MIRAGE CLF261H44022205023</t>
  </si>
  <si>
    <t>1246 0004 00161</t>
  </si>
  <si>
    <t>1246 0004 00162</t>
  </si>
  <si>
    <t>1246 0004 00163</t>
  </si>
  <si>
    <t>1246 0004 00164</t>
  </si>
  <si>
    <t>1246 0004 00165</t>
  </si>
  <si>
    <t>1246 0004 00166</t>
  </si>
  <si>
    <t>1246 0004 00167</t>
  </si>
  <si>
    <t>1246 0005 00042</t>
  </si>
  <si>
    <t>CONMUTADOR IP-PBX 1500 MOD UCM6308A</t>
  </si>
  <si>
    <t>GENERADOR PORTATIL GASOLINA TRUPER</t>
  </si>
  <si>
    <t>PLANTA ELECT MCA TRIGEN 10000WATTS YAMAH</t>
  </si>
  <si>
    <t>1246 0006 00016</t>
  </si>
  <si>
    <t>1246 0006 00017</t>
  </si>
  <si>
    <t>CORTADORA P/PISO 14'' MOTOR KOHLER HP</t>
  </si>
  <si>
    <t>COMPRESOR ROJO 3.5 HP 50L</t>
  </si>
  <si>
    <t>HIDRONEUMATICO 50FIX 05E</t>
  </si>
  <si>
    <t>1246 0007 00069</t>
  </si>
  <si>
    <t>1246 0007 00070</t>
  </si>
  <si>
    <t>1246 0007 00071</t>
  </si>
  <si>
    <t>PAQUETE PROMOCIONAL OPTICA</t>
  </si>
  <si>
    <t>PANTALLA DE OPTOTIPOS</t>
  </si>
  <si>
    <t>ESTUCHE DE DIAGNOSTICO WALCH ALLYN</t>
  </si>
  <si>
    <t>1243 0001 00010</t>
  </si>
  <si>
    <t>1243 0001 00011</t>
  </si>
  <si>
    <t>1243 0001 00012</t>
  </si>
  <si>
    <t>AMPLIFICADOR MELO MOD FP10000Q</t>
  </si>
  <si>
    <t>BAFLE ELIPSIS 2X18 MOD SW-218P</t>
  </si>
  <si>
    <t>MICROFONO SHURE MOD SM-58-LC</t>
  </si>
  <si>
    <t>MEZCLADORA ALLEN AND HEATCH ZED22</t>
  </si>
  <si>
    <t>LUMINARIA ALIEN 12-10 RGBW</t>
  </si>
  <si>
    <t>CABLE DE MICROFONO PROFESIONAL</t>
  </si>
  <si>
    <t>1242 0001 00049</t>
  </si>
  <si>
    <t>1242 0001 00050</t>
  </si>
  <si>
    <t>1242 0001 00051</t>
  </si>
  <si>
    <t>1242 0001 00052</t>
  </si>
  <si>
    <t>1242 0001 00053</t>
  </si>
  <si>
    <t>1242 0001 00054</t>
  </si>
  <si>
    <t>1242 0001 00055</t>
  </si>
  <si>
    <t>1242 0001 00056</t>
  </si>
  <si>
    <t>1242 0001 00057</t>
  </si>
  <si>
    <t>1242 0001 00058</t>
  </si>
  <si>
    <t>1242 0001 00059</t>
  </si>
  <si>
    <t>1242 0001 00060</t>
  </si>
  <si>
    <t>1242 0001 00061</t>
  </si>
  <si>
    <t>1242 0001 00062</t>
  </si>
  <si>
    <t>1242 0001 00063</t>
  </si>
  <si>
    <t>1242 0001 00064</t>
  </si>
  <si>
    <t>ARCHIVERO VERTICAL METALICO 4G OFIK</t>
  </si>
  <si>
    <t>200 SILLAS NEGRAS METALICAS</t>
  </si>
  <si>
    <t>CHECADOR DE HUELLA MOD LX50</t>
  </si>
  <si>
    <t>CHECADOR HUELLA MOD LX50</t>
  </si>
  <si>
    <t>ESCRITORIO ALASKA 3 CAJONES 1P</t>
  </si>
  <si>
    <t>ESCRITORIO ROX COLOR MADERA</t>
  </si>
  <si>
    <t>SILLA DE OFICINA RUSI NEGRO</t>
  </si>
  <si>
    <t>SILLA DE OFICINA RUSI NEGRO.</t>
  </si>
  <si>
    <t>ESTANTE MULTIUSOS ESPECIAL ESPRESSO</t>
  </si>
  <si>
    <t>ESCRITORIO DE BAAL 3 CAJONES NOGAL</t>
  </si>
  <si>
    <t>SILLA CP MN</t>
  </si>
  <si>
    <t>1241 0001 00207</t>
  </si>
  <si>
    <t>1241 0001 00208</t>
  </si>
  <si>
    <t>1241 0001 00209</t>
  </si>
  <si>
    <t>1241 0001 00210</t>
  </si>
  <si>
    <t>1241 0001 00211</t>
  </si>
  <si>
    <t>1241 0001 00212</t>
  </si>
  <si>
    <t>1241 0001 00213</t>
  </si>
  <si>
    <t>1241 0001 00214</t>
  </si>
  <si>
    <t>1241 0001 00215</t>
  </si>
  <si>
    <t>1241 0001 00216</t>
  </si>
  <si>
    <t>1241 0001 00217</t>
  </si>
  <si>
    <t>1241 0001 00218</t>
  </si>
  <si>
    <t>1241 0001 00220</t>
  </si>
  <si>
    <t>1241 0001 00221</t>
  </si>
  <si>
    <t>1241 0001 00222</t>
  </si>
  <si>
    <t>1241 0001 00223</t>
  </si>
  <si>
    <t>1241 0001 00224</t>
  </si>
  <si>
    <t>1241 0001 00225</t>
  </si>
  <si>
    <t>1241 0001 00226</t>
  </si>
  <si>
    <t>1241 0001 00227</t>
  </si>
  <si>
    <t>1241 0001 00228</t>
  </si>
  <si>
    <t>1241 0001 00229</t>
  </si>
  <si>
    <t>1241 0001 00231</t>
  </si>
  <si>
    <t>1241 0001 00232</t>
  </si>
  <si>
    <t>1241 0001 00233</t>
  </si>
  <si>
    <t>1241 0001 00234</t>
  </si>
  <si>
    <t>1241 0001 00235</t>
  </si>
  <si>
    <t>1241 0001 00236</t>
  </si>
  <si>
    <t>1241 0001 00237</t>
  </si>
  <si>
    <t>1241 0001 00238</t>
  </si>
  <si>
    <t>CPU I5-12400 H610M-H 16GB 500SD 2TB MK12</t>
  </si>
  <si>
    <t>MONITOR ACER 24'' V217Y ABI 1920X1080 HD</t>
  </si>
  <si>
    <t>ESCANER CZUR ET24 PRO</t>
  </si>
  <si>
    <t>LAPTOP HP PAVILION 14-CF2063LAi3 8GB</t>
  </si>
  <si>
    <t>IMPRESORA HP LASER JET PRO M479FDW</t>
  </si>
  <si>
    <t>HP PRO MINI 400 G9 DESKTOP PC INTEL CORE</t>
  </si>
  <si>
    <t>MONITOR HO 23.8 P24v 5 FHD 1920x1080 PAN</t>
  </si>
  <si>
    <t>ANTENA SATELITAL PARA INTERNET</t>
  </si>
  <si>
    <t>1241 0003 00354</t>
  </si>
  <si>
    <t>1241 0003 00355</t>
  </si>
  <si>
    <t>1241 0003 00356</t>
  </si>
  <si>
    <t>1241 0003 00357</t>
  </si>
  <si>
    <t>1241 0003 00358</t>
  </si>
  <si>
    <t>1241 0003 00359</t>
  </si>
  <si>
    <t>1241 0003 00360</t>
  </si>
  <si>
    <t>LICUADORA INDUSTRIAL</t>
  </si>
  <si>
    <t>CAFETERA SECRETARIAL 42TZA INT</t>
  </si>
  <si>
    <t>VENTILADOR BRISA TIPO IND WI-30</t>
  </si>
  <si>
    <t>CUADRO BATALLA 13 JULIO 1.49x1.2</t>
  </si>
  <si>
    <t>1241 0009 00022</t>
  </si>
  <si>
    <t>1241 0009 00023</t>
  </si>
  <si>
    <t>1241 0009 00024</t>
  </si>
  <si>
    <t>1241 0009 00025</t>
  </si>
  <si>
    <t>1241 0001 00239</t>
  </si>
  <si>
    <t>ARCHIVERO VERT 4GAV MOD AV4G JVM NEGRO</t>
  </si>
  <si>
    <t>1241 0001 00240</t>
  </si>
  <si>
    <t>ESCRITORIO 1.4x.6M CON CREDENZA 1.4x.4M</t>
  </si>
  <si>
    <t>1241 0001 00241</t>
  </si>
  <si>
    <t>1241 0001 00242</t>
  </si>
  <si>
    <t>LIBRERO 6 ORG 1PUERT ABAT 1.1x.3x1.163</t>
  </si>
  <si>
    <t>1241 0001 00243</t>
  </si>
  <si>
    <t>LIBRERO OMLB-3011 4ENTR 1.2x.4x1.63M</t>
  </si>
  <si>
    <t>1241 0001 00244</t>
  </si>
  <si>
    <t>SILLA VP M N</t>
  </si>
  <si>
    <t>1241 0001 00245</t>
  </si>
  <si>
    <t>SILLA EJ PREMIUM VALERY PROD NEGRO</t>
  </si>
  <si>
    <t>1241 0001 00249</t>
  </si>
  <si>
    <t>1241 0001 00250</t>
  </si>
  <si>
    <t>1241 0001 00251</t>
  </si>
  <si>
    <t>1241 0001 00252</t>
  </si>
  <si>
    <t>SILLA EJECUTIVA 4TUNE GRIS</t>
  </si>
  <si>
    <t>1241 0001 00253</t>
  </si>
  <si>
    <t>1241 0001 00254</t>
  </si>
  <si>
    <t>ESCRITORIO BASIC OFF DEP 3CAJ BLANCO</t>
  </si>
  <si>
    <t>1241 0001 00255</t>
  </si>
  <si>
    <t>RACK ALMACENAMIENTO 72x18x120''</t>
  </si>
  <si>
    <t>1241 0001 00266</t>
  </si>
  <si>
    <t>CONJUNTO SECRETARIAL 4 DER 4 IZQ</t>
  </si>
  <si>
    <t>1241 0001 00267</t>
  </si>
  <si>
    <t>CONJUNTO SECRETARIAL</t>
  </si>
  <si>
    <t>1241 0001 00268</t>
  </si>
  <si>
    <t>1241 0001 00269</t>
  </si>
  <si>
    <t>1241 0001 00270</t>
  </si>
  <si>
    <t>1241 0001 00271</t>
  </si>
  <si>
    <t>1241 0001 00272</t>
  </si>
  <si>
    <t>1241 0001 00273</t>
  </si>
  <si>
    <t>1241 0001 00274</t>
  </si>
  <si>
    <t>ESCRITORIO EN L NOVA</t>
  </si>
  <si>
    <t>1241 0001 00275</t>
  </si>
  <si>
    <t>1241 0001 00276</t>
  </si>
  <si>
    <t>ESCRITORIO EN L UNTAU</t>
  </si>
  <si>
    <t>1241 0001 00277</t>
  </si>
  <si>
    <t>1241 0001 00278</t>
  </si>
  <si>
    <t>SILLA EJECUTIVA PANIENKA</t>
  </si>
  <si>
    <t>1241 0001 00279</t>
  </si>
  <si>
    <t>ARCHIVERO DE 3 GAVETAS NEGRO</t>
  </si>
  <si>
    <t>1241 0001 00280</t>
  </si>
  <si>
    <t>ARCHIVERO 3 GAVETAS NEGRO</t>
  </si>
  <si>
    <t>1241 0001 00281</t>
  </si>
  <si>
    <t>1241 0001 00282</t>
  </si>
  <si>
    <t>1241 0001 00283</t>
  </si>
  <si>
    <t>1241 0001 00284</t>
  </si>
  <si>
    <t>1241 0001 00285</t>
  </si>
  <si>
    <t>1241 0001 00286</t>
  </si>
  <si>
    <t>ARCHIVERO 3 GAVETAS COMBINACION</t>
  </si>
  <si>
    <t>1241 0001 00287</t>
  </si>
  <si>
    <t>ARCHIVERO DE 3 GAVETAS COMBINACION</t>
  </si>
  <si>
    <t>1241 0001 00288</t>
  </si>
  <si>
    <t>SILLA EJECUTIVA CRETA</t>
  </si>
  <si>
    <t>1241 0001 00289</t>
  </si>
  <si>
    <t>1241 0001 00290</t>
  </si>
  <si>
    <t>1241 0001 00291</t>
  </si>
  <si>
    <t>1241 0001 00292</t>
  </si>
  <si>
    <t>ESCRITORIO ESTUDIANTIL DUBLIN</t>
  </si>
  <si>
    <t>1241 0001 00293</t>
  </si>
  <si>
    <t>SILLA BASICA DE OFIC MATE NG</t>
  </si>
  <si>
    <t>1241 0001 00294</t>
  </si>
  <si>
    <t>1241 0001 00296</t>
  </si>
  <si>
    <t>1241 0001 00297</t>
  </si>
  <si>
    <t>1241 0001 00298</t>
  </si>
  <si>
    <t>1241 0001 00299</t>
  </si>
  <si>
    <t>ARCHIVERO PROF GRIS 4GAV</t>
  </si>
  <si>
    <t>1241 0001 00300</t>
  </si>
  <si>
    <t>1241 0001 00301</t>
  </si>
  <si>
    <t>SILLA VP MN</t>
  </si>
  <si>
    <t>1241 0001 00302</t>
  </si>
  <si>
    <t>SILLA GERENCIAL</t>
  </si>
  <si>
    <t>1241 0001 00303</t>
  </si>
  <si>
    <t>SILLA EJECUTIVA ERGONOMICA</t>
  </si>
  <si>
    <t>1241 0001 00304</t>
  </si>
  <si>
    <t>8 MESAS REDONDAS PLEGABLES</t>
  </si>
  <si>
    <t>1241 0002 00011</t>
  </si>
  <si>
    <t>CONTENEDORES TIPO MARINO</t>
  </si>
  <si>
    <t>1241 0002 00012</t>
  </si>
  <si>
    <t>1241 0002 00013</t>
  </si>
  <si>
    <t>BAÑOS EXTERIOR WC, LAVAMANOS, EXTRACTOR</t>
  </si>
  <si>
    <t>1241 0002 00014</t>
  </si>
  <si>
    <t>CPU I5-12400 H610M, 8GB 50GB KINGSTON</t>
  </si>
  <si>
    <t>1241 0003 00363</t>
  </si>
  <si>
    <t>CPU I-5-12400,H610M-K,8GB DDR4</t>
  </si>
  <si>
    <t>1241 0003 00364</t>
  </si>
  <si>
    <t>MULTIFUNCIONAL HP SMART TANK 585</t>
  </si>
  <si>
    <t>1241 0003 00365</t>
  </si>
  <si>
    <t>NOTEB LENOVO IDEAPAD SLIM 3 I5IRU8</t>
  </si>
  <si>
    <t>1241 0003 00366</t>
  </si>
  <si>
    <t>CPU IS-12400 MONITOR ACER 19.5''</t>
  </si>
  <si>
    <t>1241 0003 00367</t>
  </si>
  <si>
    <t>NS SYNOLOGY DISKSTATION DS725</t>
  </si>
  <si>
    <t>1241 0003 00368</t>
  </si>
  <si>
    <t>MONITOR ACER 19.5" VGA S:MMTYRAA00141601</t>
  </si>
  <si>
    <t>1241 0003 00369</t>
  </si>
  <si>
    <t>MONITOR ACER 22" VGA</t>
  </si>
  <si>
    <t>CPU ACTECK SSD 1TB RAM 8GB COREi5</t>
  </si>
  <si>
    <t>1241 0003 00371</t>
  </si>
  <si>
    <t>LENOVO THINKCENTRE NEO 30S GEN5 INTEL</t>
  </si>
  <si>
    <t>1241 0003 00374</t>
  </si>
  <si>
    <t>LENOVO THINKCENTRE NEO 50S INTELCORE I5</t>
  </si>
  <si>
    <t>1241 0003 00376</t>
  </si>
  <si>
    <t>1241 0003 00378</t>
  </si>
  <si>
    <t>DESKTOP ASUS EXPERTCENTER D700SEES-i716</t>
  </si>
  <si>
    <t>1241 0003 00379</t>
  </si>
  <si>
    <t>1241 0003 00380</t>
  </si>
  <si>
    <t>MONITOR HP 23.8'' P24C GG5 FHD 1920*1080</t>
  </si>
  <si>
    <t>1241 0003 00381</t>
  </si>
  <si>
    <t>1241 0003 00382</t>
  </si>
  <si>
    <t>1241 0003 00383</t>
  </si>
  <si>
    <t>1241 0003 00384</t>
  </si>
  <si>
    <t>1241 0003 00385</t>
  </si>
  <si>
    <t>MONITOR ASUS 27'' LED VY279HGR EYE CARE</t>
  </si>
  <si>
    <t>1241 0003 00386</t>
  </si>
  <si>
    <t>1241 0003 00387</t>
  </si>
  <si>
    <t>PLOTTER HP DESIGNJET T650 INY TERMINCA</t>
  </si>
  <si>
    <t>1241 0003 00389</t>
  </si>
  <si>
    <t>MONITOR ACER 24'' V247Y ABI 1920x1080</t>
  </si>
  <si>
    <t>ALL IN ONE LENOVO THINKCENTRE NEO50A i7-</t>
  </si>
  <si>
    <t>1241 0003 00391</t>
  </si>
  <si>
    <t>1241 0003 00392</t>
  </si>
  <si>
    <t>1241 0003 00393</t>
  </si>
  <si>
    <t>1241 0003 00394</t>
  </si>
  <si>
    <t>MULTIFUNCIONAL HP SMART TANK 585 1F3</t>
  </si>
  <si>
    <t>1241 0003 00395</t>
  </si>
  <si>
    <t>GAB ATX RAM8B INTEL COREi5-1200 ACER 24'</t>
  </si>
  <si>
    <t>1241 0003 00396</t>
  </si>
  <si>
    <t>GAB ATX RAM16B INTEL COREi5-1200 ACER 24</t>
  </si>
  <si>
    <t>1241 0003 00397</t>
  </si>
  <si>
    <t>COMP INTEL I7 16GB RAM 1TB</t>
  </si>
  <si>
    <t>1241 0003 00398</t>
  </si>
  <si>
    <t>1241 0003 00399</t>
  </si>
  <si>
    <t>CPU INTEL I5 8GB RAM DD 512GB</t>
  </si>
  <si>
    <t>1241 0003 00400</t>
  </si>
  <si>
    <t>1241 0003 00401</t>
  </si>
  <si>
    <t>1241 0003 00402</t>
  </si>
  <si>
    <t>1241 0003 00403</t>
  </si>
  <si>
    <t>1241 0003 00404</t>
  </si>
  <si>
    <t>1241 0003 00405</t>
  </si>
  <si>
    <t>1241 0003 00406</t>
  </si>
  <si>
    <t>1241 0003 00407</t>
  </si>
  <si>
    <t>1241 0003 00408</t>
  </si>
  <si>
    <t>1241 0003 00409</t>
  </si>
  <si>
    <t>1241 0003 00410</t>
  </si>
  <si>
    <t>1241 0003 00411</t>
  </si>
  <si>
    <t>1241 0003 00412</t>
  </si>
  <si>
    <t>1241 0003 00413</t>
  </si>
  <si>
    <t>1241 0003 00414</t>
  </si>
  <si>
    <t>1241 0003 00415</t>
  </si>
  <si>
    <t>1241 0003 00416</t>
  </si>
  <si>
    <t>1241 0003 00417</t>
  </si>
  <si>
    <t>1241 0003 00418</t>
  </si>
  <si>
    <t>1241 0003 00419</t>
  </si>
  <si>
    <t>1241 0003 00420</t>
  </si>
  <si>
    <t>1241 0003 00421</t>
  </si>
  <si>
    <t>1241 0003 00422</t>
  </si>
  <si>
    <t>1241 0003 00423</t>
  </si>
  <si>
    <t>1241 0003 00424</t>
  </si>
  <si>
    <t>1241 0003 00425</t>
  </si>
  <si>
    <t>1241 0003 00426</t>
  </si>
  <si>
    <t>1241 0003 00427</t>
  </si>
  <si>
    <t>1241 0003 00428</t>
  </si>
  <si>
    <t>1241 0003 00429</t>
  </si>
  <si>
    <t>MONITOR LED FHD 25</t>
  </si>
  <si>
    <t>1241 0003 00430</t>
  </si>
  <si>
    <t>1241 0003 00431</t>
  </si>
  <si>
    <t>1241 0003 00432</t>
  </si>
  <si>
    <t>1241 0003 00433</t>
  </si>
  <si>
    <t>1241 0003 00434</t>
  </si>
  <si>
    <t>1241 0003 00435</t>
  </si>
  <si>
    <t>1241 0003 00436</t>
  </si>
  <si>
    <t>1241 0003 00437</t>
  </si>
  <si>
    <t>1241 0003 00438</t>
  </si>
  <si>
    <t>1241 0003 00439</t>
  </si>
  <si>
    <t>1241 0003 00440</t>
  </si>
  <si>
    <t>1241 0003 00441</t>
  </si>
  <si>
    <t>1241 0003 00442</t>
  </si>
  <si>
    <t>1241 0003 00443</t>
  </si>
  <si>
    <t>1241 0003 00444</t>
  </si>
  <si>
    <t>1241 0003 00445</t>
  </si>
  <si>
    <t>1241 0003 00446</t>
  </si>
  <si>
    <t>1241 0003 00447</t>
  </si>
  <si>
    <t>1241 0003 00448</t>
  </si>
  <si>
    <t>1241 0003 00449</t>
  </si>
  <si>
    <t>1241 0003 00450</t>
  </si>
  <si>
    <t>1241 0003 00451</t>
  </si>
  <si>
    <t>1241 0003 00452</t>
  </si>
  <si>
    <t>1241 0003 00453</t>
  </si>
  <si>
    <t>1241 0003 00454</t>
  </si>
  <si>
    <t>1241 0003 00455</t>
  </si>
  <si>
    <t>1241 0003 00456</t>
  </si>
  <si>
    <t>1241 0003 00457</t>
  </si>
  <si>
    <t>1241 0003 00458</t>
  </si>
  <si>
    <t>1241 0003 00459</t>
  </si>
  <si>
    <t>1241 0003 00460</t>
  </si>
  <si>
    <t>1241 0003 00461</t>
  </si>
  <si>
    <t>ESCANER ESC #CE4AJ89709</t>
  </si>
  <si>
    <t>1241 0003 00462</t>
  </si>
  <si>
    <t>SERV PARA MOD HIPERCONVERGENCIA CENTRO D</t>
  </si>
  <si>
    <t>1241 0003 00463</t>
  </si>
  <si>
    <t>PLOTTER DE 42 P/IMPR PLANOS Y MAPAS</t>
  </si>
  <si>
    <t>1241 0003 00465</t>
  </si>
  <si>
    <t>STAR LINK ROUTER INTERNET SATELITAL</t>
  </si>
  <si>
    <t>1241 0003 00466</t>
  </si>
  <si>
    <t>PANTALLA LED FULL HD</t>
  </si>
  <si>
    <t>1241 0003 00467</t>
  </si>
  <si>
    <t>UPS</t>
  </si>
  <si>
    <t>1241 0003 00468</t>
  </si>
  <si>
    <t>UNIFI SWITCH USW-48-PoE</t>
  </si>
  <si>
    <t>1241 0009 00026</t>
  </si>
  <si>
    <t>LAVADORA MAYTAG CARGA SUP 24K</t>
  </si>
  <si>
    <t>1242 0001 00065</t>
  </si>
  <si>
    <t>LG 75NANO8AS</t>
  </si>
  <si>
    <t>1242 0001 00066</t>
  </si>
  <si>
    <t>1242 0001 00067</t>
  </si>
  <si>
    <t>SHURE BLX1288/P31 INALAMBRICO DIADEMA</t>
  </si>
  <si>
    <t>1242 0001 00068</t>
  </si>
  <si>
    <t>EQUIPO DE SONIDO BLUETOOTH BOSE FREESPAC</t>
  </si>
  <si>
    <t>1242 0003 00071</t>
  </si>
  <si>
    <t>VIDEO PROYECTOR</t>
  </si>
  <si>
    <t>1243 0001 00013</t>
  </si>
  <si>
    <t>ESTUCHE DE DX WELCH ALLYN</t>
  </si>
  <si>
    <t>1244 0001 00110</t>
  </si>
  <si>
    <t>RAM 2022 700 SLT CREW CAB BLANCO</t>
  </si>
  <si>
    <t>1244 0001 00111</t>
  </si>
  <si>
    <t>RAM 4000 CHASIS CABINA 8CIL BLANCO 2025</t>
  </si>
  <si>
    <t>1244 0001 00112</t>
  </si>
  <si>
    <t>RAM 2500 CREW CAB HD 4X4 6.4L 8CIL 2026</t>
  </si>
  <si>
    <t>1244 0001 00113</t>
  </si>
  <si>
    <t>RAM 2026 1200 BIGHORN CC 2.0T8A/T 4X4</t>
  </si>
  <si>
    <t>1244 0001 00114</t>
  </si>
  <si>
    <t>1244 0001 00115</t>
  </si>
  <si>
    <t>1244 0001 00116</t>
  </si>
  <si>
    <t>1244 0001 00117</t>
  </si>
  <si>
    <t>1244 0001 00118</t>
  </si>
  <si>
    <t>1244 0001 00119</t>
  </si>
  <si>
    <t>1244 0001 00120</t>
  </si>
  <si>
    <t>1244 0001 00121</t>
  </si>
  <si>
    <t>1244 0001 00122</t>
  </si>
  <si>
    <t>1244 0002 00007</t>
  </si>
  <si>
    <t>REMOLQUE CAMA BAJA 2 EJES BIRLOS CB70 16</t>
  </si>
  <si>
    <t>1246 0002 00001</t>
  </si>
  <si>
    <t>BOMBA SUMERGIBLE P/ACOPLAR MOTOR 20HP</t>
  </si>
  <si>
    <t>1246 0002 00002</t>
  </si>
  <si>
    <t>MOTOR SUMERGIBLE 20HP TRIFASICO 230VOLTS</t>
  </si>
  <si>
    <t>1246 0004 00168</t>
  </si>
  <si>
    <t>ENFRIADOR 60LTS PORTATIL EXT</t>
  </si>
  <si>
    <t>1246 0004 00169</t>
  </si>
  <si>
    <t>MINISPLIT MIRAGE 1 TON 220V</t>
  </si>
  <si>
    <t>1246 0006 00018</t>
  </si>
  <si>
    <t>COMPRESOR AIRE 20GAL 1.5 HP HUSKY</t>
  </si>
  <si>
    <t>1246 0007 00072</t>
  </si>
  <si>
    <t>TALADRO Y ROTOMARTILLO DEWALT 1/2''</t>
  </si>
  <si>
    <t>1241 0001 00001</t>
  </si>
  <si>
    <t>1241 0003 00003</t>
  </si>
  <si>
    <t>1241 0003 00006</t>
  </si>
  <si>
    <t>1241 0003 00007</t>
  </si>
  <si>
    <t>1241 0003 00008</t>
  </si>
  <si>
    <t>1241 0003 00011</t>
  </si>
  <si>
    <t>1241 0003 00009</t>
  </si>
  <si>
    <t>1241 0003 00010</t>
  </si>
  <si>
    <t>1241 0003 00013</t>
  </si>
  <si>
    <t>1241 0003 00014</t>
  </si>
  <si>
    <t>1241 0003 00016</t>
  </si>
  <si>
    <t>1241 0003 00017</t>
  </si>
  <si>
    <t>1241 0003 00018</t>
  </si>
  <si>
    <t>1241 0003 00020</t>
  </si>
  <si>
    <t>1241 0001 00010</t>
  </si>
  <si>
    <t>1241 0001 00009</t>
  </si>
  <si>
    <t>1241 0001 00008</t>
  </si>
  <si>
    <t>1241 0001 00007</t>
  </si>
  <si>
    <t>1241 0001 00005</t>
  </si>
  <si>
    <t>1241 0001 00004</t>
  </si>
  <si>
    <t>1241 0001 00003</t>
  </si>
  <si>
    <t>1241 0001 00011</t>
  </si>
  <si>
    <t>1241 0001 00012</t>
  </si>
  <si>
    <t>1241 0001 00013</t>
  </si>
  <si>
    <t>1241 0001 00014</t>
  </si>
  <si>
    <t>1241 0001 00015</t>
  </si>
  <si>
    <t>1241 0001 00016</t>
  </si>
  <si>
    <t>1241 0003 00021</t>
  </si>
  <si>
    <t>1241 0003 00022</t>
  </si>
  <si>
    <t>1241 0003 00023</t>
  </si>
  <si>
    <t>1241 0003 00024</t>
  </si>
  <si>
    <t>1241 0003 00025</t>
  </si>
  <si>
    <t>1241 0003 00026</t>
  </si>
  <si>
    <t>1241 0003 00027</t>
  </si>
  <si>
    <t>1241 0003 00028</t>
  </si>
  <si>
    <t>1241 0003 00029</t>
  </si>
  <si>
    <t>1241 0003 00030</t>
  </si>
  <si>
    <t>1241 0003 00037</t>
  </si>
  <si>
    <t>1241 0003 00041</t>
  </si>
  <si>
    <t>1241 0003 00042</t>
  </si>
  <si>
    <t>1241 0003 00043</t>
  </si>
  <si>
    <t>1241 0003 00044</t>
  </si>
  <si>
    <t>1241 0003 00046</t>
  </si>
  <si>
    <t>1241 0003 00047</t>
  </si>
  <si>
    <t>1241 0003 00048</t>
  </si>
  <si>
    <t>1241 0003 00052</t>
  </si>
  <si>
    <t>1241 0001 00017</t>
  </si>
  <si>
    <t>1241 0001 00018</t>
  </si>
  <si>
    <t>1241 0001 00019</t>
  </si>
  <si>
    <t>1241 0001 00020</t>
  </si>
  <si>
    <t>1241 0001 00021</t>
  </si>
  <si>
    <t>1241 0001 00022</t>
  </si>
  <si>
    <t>1241 0001 00023</t>
  </si>
  <si>
    <t>1241 0001 00024</t>
  </si>
  <si>
    <t>1241 0001 00025</t>
  </si>
  <si>
    <t>1241 0001 00026</t>
  </si>
  <si>
    <t>1241 0001 00027</t>
  </si>
  <si>
    <t>1241 0001 00028</t>
  </si>
  <si>
    <t>1241 0001 00029</t>
  </si>
  <si>
    <t>1241 0001 00030</t>
  </si>
  <si>
    <t>1241 0001 00031</t>
  </si>
  <si>
    <t>1241 0001 00045</t>
  </si>
  <si>
    <t>1241 0001 00032</t>
  </si>
  <si>
    <t>1241 0001 00037</t>
  </si>
  <si>
    <t>1241 0001 00042</t>
  </si>
  <si>
    <t>1241 0001 00043</t>
  </si>
  <si>
    <t>1241 0001 00051</t>
  </si>
  <si>
    <t>1241 0001 00053</t>
  </si>
  <si>
    <t>1241 0001 00054</t>
  </si>
  <si>
    <t>1241 0001 00055</t>
  </si>
  <si>
    <t>1241 0001 00056</t>
  </si>
  <si>
    <t>1241 0001 00057</t>
  </si>
  <si>
    <t>1241 0001 00058</t>
  </si>
  <si>
    <t>1241 0001 00059</t>
  </si>
  <si>
    <t>1241 0001 00060</t>
  </si>
  <si>
    <t>1241 0001 00061</t>
  </si>
  <si>
    <t>1241 0001 00062</t>
  </si>
  <si>
    <t>1241 0001 00064</t>
  </si>
  <si>
    <t>1241 0001 00065</t>
  </si>
  <si>
    <t>1241 0003 00054</t>
  </si>
  <si>
    <t>1241 0003 00055</t>
  </si>
  <si>
    <t>1241 0003 00056</t>
  </si>
  <si>
    <t>1241 0003 00057</t>
  </si>
  <si>
    <t>1241 0003 00061</t>
  </si>
  <si>
    <t>1241 0003 00062</t>
  </si>
  <si>
    <t>1241 0003 00063</t>
  </si>
  <si>
    <t>1241 0003 00064</t>
  </si>
  <si>
    <t>1241 0003 00065</t>
  </si>
  <si>
    <t>1241 0003 00066</t>
  </si>
  <si>
    <t>1241 0003 00067</t>
  </si>
  <si>
    <t>1241 0003 00068</t>
  </si>
  <si>
    <t>1241 0003 00069</t>
  </si>
  <si>
    <t>1241 0003 00070</t>
  </si>
  <si>
    <t>1241 0003 00071</t>
  </si>
  <si>
    <t>1241 0003 00072</t>
  </si>
  <si>
    <t>1241 0003 00073</t>
  </si>
  <si>
    <t>1241 0003 00074</t>
  </si>
  <si>
    <t>1241 0003 00080</t>
  </si>
  <si>
    <t>1241 0003 00081</t>
  </si>
  <si>
    <t>1241 0003 00084</t>
  </si>
  <si>
    <t>1241 0003 00085</t>
  </si>
  <si>
    <t>1241 0003 00086</t>
  </si>
  <si>
    <t>1241 0003 00087</t>
  </si>
  <si>
    <t>1241 0003 00088</t>
  </si>
  <si>
    <t>1241 0003 00089</t>
  </si>
  <si>
    <t>1241 0003 00090</t>
  </si>
  <si>
    <t>1241 0003 00091</t>
  </si>
  <si>
    <t>1241 0003 00092</t>
  </si>
  <si>
    <t>1241 0003 00094</t>
  </si>
  <si>
    <t>1241 0003 00095</t>
  </si>
  <si>
    <t>1241 0003 00098</t>
  </si>
  <si>
    <t>1241 0003 00099</t>
  </si>
  <si>
    <t>1241 0003 00100</t>
  </si>
  <si>
    <t>1241 0003 00101</t>
  </si>
  <si>
    <t>1241 0003 00102</t>
  </si>
  <si>
    <t>1241 0003 00103</t>
  </si>
  <si>
    <t>1241 0003 00104</t>
  </si>
  <si>
    <t>1241 0003 00105</t>
  </si>
  <si>
    <t>1241 0003 00110</t>
  </si>
  <si>
    <t>1241 0009 00001</t>
  </si>
  <si>
    <t>1241 0003 00138/1241 0003 00139</t>
  </si>
  <si>
    <t>1241 0003 00111/1241 0003 00112</t>
  </si>
  <si>
    <t>1241 0003 00113</t>
  </si>
  <si>
    <t>1241 0001 00068/1241 0001 0069/1241 0001 0070/1241 0001 0071</t>
  </si>
  <si>
    <t>1241 0001 00072</t>
  </si>
  <si>
    <t>1241 0001 00082</t>
  </si>
  <si>
    <t>1241 0003 00126</t>
  </si>
  <si>
    <t>1241 0009 00002</t>
  </si>
  <si>
    <t>1241 0003 00119</t>
  </si>
  <si>
    <t>1241 0003 00122/1241 0003 00123</t>
  </si>
  <si>
    <t>1241 0003 00124/1241 0003 00125</t>
  </si>
  <si>
    <t>1241 0003 00127</t>
  </si>
  <si>
    <t>1241 0001 00073-1241 0001 00080</t>
  </si>
  <si>
    <t>1241 0003 00115/1241 0003 00116</t>
  </si>
  <si>
    <t>1241 0003 00117/1241 0003 00118</t>
  </si>
  <si>
    <t>1241 0003 00114</t>
  </si>
  <si>
    <t>1241 0003 00128</t>
  </si>
  <si>
    <t>1241 0003 00131</t>
  </si>
  <si>
    <t>1241 0003 00132/1241 0003 00133/1241 0003 00134</t>
  </si>
  <si>
    <t>1241 0002 00001-1241 0002 00008</t>
  </si>
  <si>
    <t>1241 0003 00130</t>
  </si>
  <si>
    <t>1241 0003 00129</t>
  </si>
  <si>
    <t>1241 0003 00136/1241 0003 00137</t>
  </si>
  <si>
    <t>1241 0001 00083</t>
  </si>
  <si>
    <t>1241 0001 00084/1241 0001 00085</t>
  </si>
  <si>
    <t>1241 0003 00140</t>
  </si>
  <si>
    <t>1241 0003 00141</t>
  </si>
  <si>
    <t>1241 0003 00143</t>
  </si>
  <si>
    <t>1241 0003 00142</t>
  </si>
  <si>
    <t>1241 0001 00087/1241 0001 00088</t>
  </si>
  <si>
    <t>1241 0003 00144</t>
  </si>
  <si>
    <t>1241 0003 00146/1241 0003 00147</t>
  </si>
  <si>
    <t>1241 0003 00148</t>
  </si>
  <si>
    <t>1241 0003 00149-1241 0003 00152</t>
  </si>
  <si>
    <t>1241 0003 00153</t>
  </si>
  <si>
    <t>1241 0003 00154/1241 0003 00155</t>
  </si>
  <si>
    <t>1241 0003 00156</t>
  </si>
  <si>
    <t>1241 0003 00157</t>
  </si>
  <si>
    <t>1241 0003 00145</t>
  </si>
  <si>
    <t>1241 0003 00158</t>
  </si>
  <si>
    <t>1241 0003 00159</t>
  </si>
  <si>
    <t>1241 0003 00160</t>
  </si>
  <si>
    <t>1241 0003 00161</t>
  </si>
  <si>
    <t>1241 0001 00095</t>
  </si>
  <si>
    <t>1241 0009 00003</t>
  </si>
  <si>
    <t>1241 0009 00004</t>
  </si>
  <si>
    <t>1241 0009 00005</t>
  </si>
  <si>
    <t>1241 0003 00216</t>
  </si>
  <si>
    <t>1241 0003 00167/1241 0003 00168</t>
  </si>
  <si>
    <t>1241 0003 00174</t>
  </si>
  <si>
    <t>1241 0003 00175</t>
  </si>
  <si>
    <t>1241 0001 00096</t>
  </si>
  <si>
    <t>1241 0001 00097-1241 0001 00100</t>
  </si>
  <si>
    <t>1241 0001 00101</t>
  </si>
  <si>
    <t>1241 0003 00176</t>
  </si>
  <si>
    <t>1241 0001 00103</t>
  </si>
  <si>
    <t>1241 0001 00102</t>
  </si>
  <si>
    <t>1241 0003 00182</t>
  </si>
  <si>
    <t>1241 0003 00183</t>
  </si>
  <si>
    <t>1241 0003 00184</t>
  </si>
  <si>
    <t>1241 0003 00177</t>
  </si>
  <si>
    <t>1241 0003 00185/1241 0003 00186</t>
  </si>
  <si>
    <t>1241 0003 00187/1241 0003 00188</t>
  </si>
  <si>
    <t>1241 0003 00190-1241 0003 00191</t>
  </si>
  <si>
    <t>1241 0003 00192/1241 0003 00193</t>
  </si>
  <si>
    <t>1241 0003 00194</t>
  </si>
  <si>
    <t>1241 0001 00104/1241 0001 00105/1241 0001 00106</t>
  </si>
  <si>
    <t>1241 0001 00114</t>
  </si>
  <si>
    <t>1241 0001 00115</t>
  </si>
  <si>
    <t>1241 0001 00116/1241 0001 00117/1241 0001 00118</t>
  </si>
  <si>
    <t>1241 0001 00119/1241 0001 00120</t>
  </si>
  <si>
    <t>1241 0001 00121</t>
  </si>
  <si>
    <t>1241 0001 00122</t>
  </si>
  <si>
    <t>1241 0001 00123</t>
  </si>
  <si>
    <t>1241 0001 00107</t>
  </si>
  <si>
    <t>1241 0001 00125</t>
  </si>
  <si>
    <t>1241 0001 00126/1241 0001 00127/1241 0001 00128</t>
  </si>
  <si>
    <t>1241 0001 00129/1241 0001 00130/1241 0001 00131</t>
  </si>
  <si>
    <t>1241 0009 00006</t>
  </si>
  <si>
    <t>1241 0003 00197</t>
  </si>
  <si>
    <t>1241 0009 00009</t>
  </si>
  <si>
    <t>1241 0001 00108</t>
  </si>
  <si>
    <t>1241 0001 00109/1241 0001 00110/1241 0001 00111</t>
  </si>
  <si>
    <t>1241 0001 00112</t>
  </si>
  <si>
    <t>1241 0001 00113</t>
  </si>
  <si>
    <t>1241 0009 00007</t>
  </si>
  <si>
    <t>1241 0003 00198</t>
  </si>
  <si>
    <t>1241 0003 00195/1241 0003 00196</t>
  </si>
  <si>
    <t>1241 0003 00199</t>
  </si>
  <si>
    <t>1241 0003 00200</t>
  </si>
  <si>
    <t>1241 0003 00201/1241 0003 00202/1241 0003 00203</t>
  </si>
  <si>
    <t>1241 0003 00204/1241 0003 00205/1241 0003 00206</t>
  </si>
  <si>
    <t>1241 0003 00260</t>
  </si>
  <si>
    <t>1241 0003 00209</t>
  </si>
  <si>
    <t>1241 0003 00210</t>
  </si>
  <si>
    <t>1241 0003 00211</t>
  </si>
  <si>
    <t>1241 0003 00212</t>
  </si>
  <si>
    <t>1241 0003 00213</t>
  </si>
  <si>
    <t>1241 0003 00214</t>
  </si>
  <si>
    <t>1241 0003 00215</t>
  </si>
  <si>
    <t>1241 0003 00217</t>
  </si>
  <si>
    <t>1241 0003 00218/1241 0003 00219</t>
  </si>
  <si>
    <t>1241 0003 00220</t>
  </si>
  <si>
    <t>1241 0009 00010</t>
  </si>
  <si>
    <t>1241 0009 00011</t>
  </si>
  <si>
    <t>1241 0001 00132</t>
  </si>
  <si>
    <t>1241 0001 00133</t>
  </si>
  <si>
    <t>1241 0001 00144</t>
  </si>
  <si>
    <t>1241 0001 00134</t>
  </si>
  <si>
    <t>1241 0001 00135</t>
  </si>
  <si>
    <t>1241 0001 00136</t>
  </si>
  <si>
    <t>1241 0001 00137</t>
  </si>
  <si>
    <t>1241 0001 00145</t>
  </si>
  <si>
    <t>1241 0001 00138</t>
  </si>
  <si>
    <t>1241 0001 00139</t>
  </si>
  <si>
    <t>1241 0001 00140</t>
  </si>
  <si>
    <t>1241 0001 00141</t>
  </si>
  <si>
    <t>1241 0001 00142</t>
  </si>
  <si>
    <t>1241 0001 00143</t>
  </si>
  <si>
    <t>1241 0001 00146</t>
  </si>
  <si>
    <t>1241 0001 00147</t>
  </si>
  <si>
    <t>1241 0001 00148</t>
  </si>
  <si>
    <t>1241 0001 00149</t>
  </si>
  <si>
    <t>1241 0001 00150</t>
  </si>
  <si>
    <t>1241 0001 00151</t>
  </si>
  <si>
    <t>1241 0001 00155</t>
  </si>
  <si>
    <t>1241 0001 00156</t>
  </si>
  <si>
    <t>1241 0003 00223</t>
  </si>
  <si>
    <t>1241 0003 00225</t>
  </si>
  <si>
    <t>1241 0003 00226</t>
  </si>
  <si>
    <t>1241 0003 00227</t>
  </si>
  <si>
    <t>1241 0003 00230</t>
  </si>
  <si>
    <t>1241 0003 00234/1241 0003 00235</t>
  </si>
  <si>
    <t>1241 0003 00236</t>
  </si>
  <si>
    <t>1241 0003 00237</t>
  </si>
  <si>
    <t>1241 0003 00241/1241 0003 00242</t>
  </si>
  <si>
    <t>1241 0003 00244/1241 0003 00245/1241 0003 00246</t>
  </si>
  <si>
    <t>1241 0003 00247</t>
  </si>
  <si>
    <t>1241 0003 00248</t>
  </si>
  <si>
    <t>1241 0003 00249</t>
  </si>
  <si>
    <t>1241 0003 00250</t>
  </si>
  <si>
    <t>1241 0003 00251</t>
  </si>
  <si>
    <t>1241 0003 00252</t>
  </si>
  <si>
    <t>1241 0003 00256</t>
  </si>
  <si>
    <t>1241 0003 00257</t>
  </si>
  <si>
    <t>1241 0003 00258</t>
  </si>
  <si>
    <t>1241 0003 00259</t>
  </si>
  <si>
    <t>1241 0003 00261</t>
  </si>
  <si>
    <t>1241 0003 00262</t>
  </si>
  <si>
    <t>1241 0003 00263</t>
  </si>
  <si>
    <t>1241 0001 00160</t>
  </si>
  <si>
    <t>1241 0001 00161-1241 0001 00166</t>
  </si>
  <si>
    <t>1241 0001 00157/1241 0001 00158</t>
  </si>
  <si>
    <t>1241 0003 00264</t>
  </si>
  <si>
    <t>1241 0003 00265</t>
  </si>
  <si>
    <t>1241 0003 00266</t>
  </si>
  <si>
    <t>1241 0003 00267-1241 0003 00287</t>
  </si>
  <si>
    <t>1241 0003 00289</t>
  </si>
  <si>
    <t>1241 0003 00290-1241 0003 00291</t>
  </si>
  <si>
    <t>1241 0003 00299/1241 0003 00300</t>
  </si>
  <si>
    <t>1241 0003 00297/1241 0003 00298</t>
  </si>
  <si>
    <t>1241 0003 00295</t>
  </si>
  <si>
    <t>1241 0001 00159</t>
  </si>
  <si>
    <t>1241 0001 00167</t>
  </si>
  <si>
    <t>1241 0001 00180-1241 0001 00184</t>
  </si>
  <si>
    <t>1241 0001 00168/1241 0001 00169</t>
  </si>
  <si>
    <t>1241 0001 00176-1241 0001 00179</t>
  </si>
  <si>
    <t>1241 0001 00170/1241 0001 00171</t>
  </si>
  <si>
    <t>1241 0001 00175</t>
  </si>
  <si>
    <t>1241 0001 00174</t>
  </si>
  <si>
    <t>1241 0001 00173</t>
  </si>
  <si>
    <t>1241 0001 00189/1241 0001 00190/1241 0001 00191</t>
  </si>
  <si>
    <t>1241 0001 00192/1241 0001 00193/1241 0001 00194</t>
  </si>
  <si>
    <t>1241 0001 00195/1241 0001 00196</t>
  </si>
  <si>
    <t>1241 0001 00197/1241 0001 00198</t>
  </si>
  <si>
    <t>1241 0003 00302/1241 0003 00303</t>
  </si>
  <si>
    <t>1241 0003 00304/1241 0003 00305</t>
  </si>
  <si>
    <t>1241 0003 00306/1241 0003 00307/1241 0003 00308</t>
  </si>
  <si>
    <t>1241 0003 00309/1241 0003 00310/1241 0003 00311</t>
  </si>
  <si>
    <t>1241 0003 00312-1241 0003 00316</t>
  </si>
  <si>
    <t>1241 0003 00317-1241 0003 00321</t>
  </si>
  <si>
    <t>1241 0003 00322</t>
  </si>
  <si>
    <t>1241 0003 00323</t>
  </si>
  <si>
    <t>1241 0003 00324</t>
  </si>
  <si>
    <t>1241 0001 00172</t>
  </si>
  <si>
    <t>1241 0003 00325/1241 0003 00326</t>
  </si>
  <si>
    <t>1241 0003 00327/1241 0003 00328</t>
  </si>
  <si>
    <t>1241 0003 00329</t>
  </si>
  <si>
    <t>1241 0009 00012</t>
  </si>
  <si>
    <t>1241 0009 00013/1241 0009 00014</t>
  </si>
  <si>
    <t>1241 0001 00201</t>
  </si>
  <si>
    <t>1241 0001 00202</t>
  </si>
  <si>
    <t>1241 0002 00009</t>
  </si>
  <si>
    <t>1241 0002 00010</t>
  </si>
  <si>
    <t>1241 0003 00330</t>
  </si>
  <si>
    <t>1241 0003 00331</t>
  </si>
  <si>
    <t>1241 0003 00332</t>
  </si>
  <si>
    <t>1241 0003 00333</t>
  </si>
  <si>
    <t>1241 0003 00338</t>
  </si>
  <si>
    <t>1241 0003 00339</t>
  </si>
  <si>
    <t>1241 0009 00015</t>
  </si>
  <si>
    <t>1241 0009 00016</t>
  </si>
  <si>
    <t>1241 0009 00017</t>
  </si>
  <si>
    <t>1241 0009 00018</t>
  </si>
  <si>
    <t>1241 0009 00019</t>
  </si>
  <si>
    <t>1241 0009 00020</t>
  </si>
  <si>
    <t>1241 0003 00340</t>
  </si>
  <si>
    <t>1241 0003 00341</t>
  </si>
  <si>
    <t>1241 0003 00342</t>
  </si>
  <si>
    <t>1241 0003 00343</t>
  </si>
  <si>
    <t>1241 0003 00344</t>
  </si>
  <si>
    <t>1241 0003 00346</t>
  </si>
  <si>
    <t>1241 0003 00347</t>
  </si>
  <si>
    <t>1241 0003 00348</t>
  </si>
  <si>
    <t>1241 0001 00203</t>
  </si>
  <si>
    <t>1241 0009 00021</t>
  </si>
  <si>
    <t>1242 0003 00001</t>
  </si>
  <si>
    <t>1242 0003 00002</t>
  </si>
  <si>
    <t>1242 0003 00003</t>
  </si>
  <si>
    <t>1242 0003 00004</t>
  </si>
  <si>
    <t>1242 0003 00005</t>
  </si>
  <si>
    <t>1242 0003 00006</t>
  </si>
  <si>
    <t>1242 0003 00007</t>
  </si>
  <si>
    <t>1242 0003 00008</t>
  </si>
  <si>
    <t>1242 0003 00009</t>
  </si>
  <si>
    <t>1242 0003 00010</t>
  </si>
  <si>
    <t>1242 0003 00012</t>
  </si>
  <si>
    <t>1242 0003 00013</t>
  </si>
  <si>
    <t>1242 0003 00015</t>
  </si>
  <si>
    <t>1242 0003 00016</t>
  </si>
  <si>
    <t>1242 0003 00017</t>
  </si>
  <si>
    <t>1242 0003 00018</t>
  </si>
  <si>
    <t>1242 0003 00019</t>
  </si>
  <si>
    <t>1242 0003 00020</t>
  </si>
  <si>
    <t>1242 0003 00021</t>
  </si>
  <si>
    <t>1242 0003 00022</t>
  </si>
  <si>
    <t>1242 0003 00023</t>
  </si>
  <si>
    <t>1242 0003 00024</t>
  </si>
  <si>
    <t>1242 0003 00025</t>
  </si>
  <si>
    <t>1242 0003 00026</t>
  </si>
  <si>
    <t>1242 0003 00027</t>
  </si>
  <si>
    <t>1242 0003 00028</t>
  </si>
  <si>
    <t>1242 0003 00029</t>
  </si>
  <si>
    <t>1242 0003 00030</t>
  </si>
  <si>
    <t>1242 0003 00031</t>
  </si>
  <si>
    <t>1242 0003 00032</t>
  </si>
  <si>
    <t>1242 0003 00033</t>
  </si>
  <si>
    <t>1242 0003 00034</t>
  </si>
  <si>
    <t>1242 0003 00035</t>
  </si>
  <si>
    <t>1242 0003 00036</t>
  </si>
  <si>
    <t>1242 0003 00037</t>
  </si>
  <si>
    <t>1242 0001 00001</t>
  </si>
  <si>
    <t>1242 0003 00038</t>
  </si>
  <si>
    <t>1242 0003 00039</t>
  </si>
  <si>
    <t>1242 0003 00040</t>
  </si>
  <si>
    <t>1242 0003 00041</t>
  </si>
  <si>
    <t>1242 0003 00042</t>
  </si>
  <si>
    <t>1242 0003 00043</t>
  </si>
  <si>
    <t>1242 0003 00044</t>
  </si>
  <si>
    <t>1242 0003 00045</t>
  </si>
  <si>
    <t>1242 0003 00046</t>
  </si>
  <si>
    <t>1242 0003 00047/1242 0003 00049</t>
  </si>
  <si>
    <t>1242 0003 00048</t>
  </si>
  <si>
    <t>1242 0003 00066</t>
  </si>
  <si>
    <t>1242 0001 00006</t>
  </si>
  <si>
    <t>1242 0001 00007</t>
  </si>
  <si>
    <t>1242 0001 00008</t>
  </si>
  <si>
    <t>1242 0001 00009</t>
  </si>
  <si>
    <t>1242 0003 00050-1242 0003 00053</t>
  </si>
  <si>
    <t>1242 0003 00065</t>
  </si>
  <si>
    <t>1242 0001 00003</t>
  </si>
  <si>
    <t>1242 0001 00005</t>
  </si>
  <si>
    <t>1242 0001 00004</t>
  </si>
  <si>
    <t>1242 0003 00057-1242 0003 00064</t>
  </si>
  <si>
    <t>1242 0009 00007-1242 0009 00011</t>
  </si>
  <si>
    <t>1242 0001 00002</t>
  </si>
  <si>
    <t>1242 0003 00055</t>
  </si>
  <si>
    <t>1242 0003 00054</t>
  </si>
  <si>
    <t>1242 0003 00067</t>
  </si>
  <si>
    <t>1242 0001 00011-1242 0001 00014</t>
  </si>
  <si>
    <t>1242 0001 00015-1242 0001 00016</t>
  </si>
  <si>
    <t>1242 0001 00010</t>
  </si>
  <si>
    <t>1243 0001 00002/1243 0001 00003</t>
  </si>
  <si>
    <t>1243 0001 00001</t>
  </si>
  <si>
    <t>1243 0001 00004/1243 0001 00005</t>
  </si>
  <si>
    <t>1243 0001 00006</t>
  </si>
  <si>
    <t>1243 0001 00009</t>
  </si>
  <si>
    <t>1243 0001 00007</t>
  </si>
  <si>
    <t>1243 0001 00008</t>
  </si>
  <si>
    <t>1246 0004 00001</t>
  </si>
  <si>
    <t>1246 0004 00002</t>
  </si>
  <si>
    <t>1246 0004 00004</t>
  </si>
  <si>
    <t>1246 0004 00005</t>
  </si>
  <si>
    <t>1246 0004 00006</t>
  </si>
  <si>
    <t>1246 0007 00001</t>
  </si>
  <si>
    <t>1246 0009 00001</t>
  </si>
  <si>
    <t>1246 0009 00002</t>
  </si>
  <si>
    <t>1246 0005 00001</t>
  </si>
  <si>
    <t>1246 0005 00002</t>
  </si>
  <si>
    <t>1246 0007 00002</t>
  </si>
  <si>
    <t>1246 0007 00003</t>
  </si>
  <si>
    <t>1246 0007 00004</t>
  </si>
  <si>
    <t>1246 0004 00011</t>
  </si>
  <si>
    <t>1246 0004 00012</t>
  </si>
  <si>
    <t>1246 0004 00014</t>
  </si>
  <si>
    <t>1246 0004 00015</t>
  </si>
  <si>
    <t>1246 0004 00016</t>
  </si>
  <si>
    <t>1246 0004 00017</t>
  </si>
  <si>
    <t>1246 0004 00018</t>
  </si>
  <si>
    <t>1246 0004 00019</t>
  </si>
  <si>
    <t>1246 0004 00020</t>
  </si>
  <si>
    <t>1246 0004 00021</t>
  </si>
  <si>
    <t>1246 0004 00022</t>
  </si>
  <si>
    <t>1246 0004 00023</t>
  </si>
  <si>
    <t>1246 0004 00024</t>
  </si>
  <si>
    <t>1246 0004 00025</t>
  </si>
  <si>
    <t>1246 0004 00026</t>
  </si>
  <si>
    <t>1246 0005 00003</t>
  </si>
  <si>
    <t>1246 0007 00005</t>
  </si>
  <si>
    <t>1246 0007 00006</t>
  </si>
  <si>
    <t>1246 0007 00007</t>
  </si>
  <si>
    <t>1246 0009 00003</t>
  </si>
  <si>
    <t>1246 0009 00004</t>
  </si>
  <si>
    <t>1246 0009 00005</t>
  </si>
  <si>
    <t>1246 0003 00001</t>
  </si>
  <si>
    <t>1246 0004 00027</t>
  </si>
  <si>
    <t>1246 0004 00028</t>
  </si>
  <si>
    <t>1246 0004 00029</t>
  </si>
  <si>
    <t>1246 0004 00030</t>
  </si>
  <si>
    <t>1246 0004 00031</t>
  </si>
  <si>
    <t>1246 0004 00032</t>
  </si>
  <si>
    <t>1246 0004 00033</t>
  </si>
  <si>
    <t>1246 0004 00034</t>
  </si>
  <si>
    <t>1246 0004 00035</t>
  </si>
  <si>
    <t>1246 0004 00036</t>
  </si>
  <si>
    <t>1246 0004 00037</t>
  </si>
  <si>
    <t>1246 0004 00038</t>
  </si>
  <si>
    <t>1246 0004 00039</t>
  </si>
  <si>
    <t>1246 0004 00040</t>
  </si>
  <si>
    <t>1246 0004 00043</t>
  </si>
  <si>
    <t>1246 0004 00044</t>
  </si>
  <si>
    <t>1246 0004 00045</t>
  </si>
  <si>
    <t>1246 0004 00046</t>
  </si>
  <si>
    <t>1246 0004 00047</t>
  </si>
  <si>
    <t>1246 0004 00048</t>
  </si>
  <si>
    <t>1246 0004 00049</t>
  </si>
  <si>
    <t>1246 0004 00050</t>
  </si>
  <si>
    <t>1246 0004 00051</t>
  </si>
  <si>
    <t>1246 0004 00052</t>
  </si>
  <si>
    <t>1246 0004 00053</t>
  </si>
  <si>
    <t>1246 0004 00054</t>
  </si>
  <si>
    <t>1246 0004 00055</t>
  </si>
  <si>
    <t>1246 0004 00056</t>
  </si>
  <si>
    <t>1246 0004 00057</t>
  </si>
  <si>
    <t>1246 0004 00058</t>
  </si>
  <si>
    <t>1246 0004 00059</t>
  </si>
  <si>
    <t>1246 0004 00060</t>
  </si>
  <si>
    <t>1246 0004 00063</t>
  </si>
  <si>
    <t>1246 0004 00064</t>
  </si>
  <si>
    <t>1246 0004 00065</t>
  </si>
  <si>
    <t>1246 0004 00066</t>
  </si>
  <si>
    <t>1246 0004 00067</t>
  </si>
  <si>
    <t>1246 0005 00004</t>
  </si>
  <si>
    <t>1246 0005 00005</t>
  </si>
  <si>
    <t>1246 0005 00006</t>
  </si>
  <si>
    <t>1246 0005 00007</t>
  </si>
  <si>
    <t>1246 0005 00008</t>
  </si>
  <si>
    <t>1246 0005 00009</t>
  </si>
  <si>
    <t>1246 0005 00010</t>
  </si>
  <si>
    <t>1246 0005 00011</t>
  </si>
  <si>
    <t>1246 0005 00012</t>
  </si>
  <si>
    <t>1246 0005 00013</t>
  </si>
  <si>
    <t>1246 0005 00014</t>
  </si>
  <si>
    <t>1246 0005 00015</t>
  </si>
  <si>
    <t>1246 0005 00016</t>
  </si>
  <si>
    <t>1246 0005 00017</t>
  </si>
  <si>
    <t>1246 0006 00001</t>
  </si>
  <si>
    <t>1246 0007 00008</t>
  </si>
  <si>
    <t>1246 0007 00009</t>
  </si>
  <si>
    <t>1246 0004 00069/1246 0004 00070</t>
  </si>
  <si>
    <t>1246 0004 00075</t>
  </si>
  <si>
    <t>1246 0007 00010/1246 0007 00011/1246 0007 00012</t>
  </si>
  <si>
    <t>1246 0007 00013</t>
  </si>
  <si>
    <t>1246 0007 00015</t>
  </si>
  <si>
    <t>1246 0007 00014</t>
  </si>
  <si>
    <t>1246 0007 00016</t>
  </si>
  <si>
    <t>1246 0004 00076</t>
  </si>
  <si>
    <t>1246 0004 00078-1246 0004 00082</t>
  </si>
  <si>
    <t>1246 0004 00077</t>
  </si>
  <si>
    <t>1246 0004 00083</t>
  </si>
  <si>
    <t>1246 0004 00086</t>
  </si>
  <si>
    <t>1246 0004 00085</t>
  </si>
  <si>
    <t>1246 0005 00018-1246 0005 00021</t>
  </si>
  <si>
    <t>1246 0007 00017</t>
  </si>
  <si>
    <t>1246 0006 00005</t>
  </si>
  <si>
    <t>1246 0006 00002</t>
  </si>
  <si>
    <t>1246 0006 00003-1246 0006 00004</t>
  </si>
  <si>
    <t>1246 0006 00006-1246 0006 00009</t>
  </si>
  <si>
    <t>1246 0006 00010</t>
  </si>
  <si>
    <t>1246 0004 00087</t>
  </si>
  <si>
    <t>1246 0003 00005</t>
  </si>
  <si>
    <t>1246 0005 00022</t>
  </si>
  <si>
    <t>1246 0005 00023-1246 0005 00033</t>
  </si>
  <si>
    <t>1246 0005 00034-1246 0005 00035</t>
  </si>
  <si>
    <t>1246 0005 00036-1246 0005 00039</t>
  </si>
  <si>
    <t>1246 0007 00019</t>
  </si>
  <si>
    <t>1246 0004 00088</t>
  </si>
  <si>
    <t>1246 0004 00089</t>
  </si>
  <si>
    <t>1246 0004 00090/1246 0004 00091/1246 0004 00092</t>
  </si>
  <si>
    <t>1246 0007 00021</t>
  </si>
  <si>
    <t>1246 0007 00020</t>
  </si>
  <si>
    <t>1246 0004 00093-1246 0004 00096</t>
  </si>
  <si>
    <t>1246 0004 00097</t>
  </si>
  <si>
    <t>1246 0004 00098</t>
  </si>
  <si>
    <t>1246 0004 00099/1246 0004 00100</t>
  </si>
  <si>
    <t>1246 0004 00101</t>
  </si>
  <si>
    <t>1246 0007 00022</t>
  </si>
  <si>
    <t>1246 0007 00023</t>
  </si>
  <si>
    <t>1246 0007 00024</t>
  </si>
  <si>
    <t>1246 0004 00102</t>
  </si>
  <si>
    <t>1246 0004 00103</t>
  </si>
  <si>
    <t>1246 0004 00104</t>
  </si>
  <si>
    <t>1246 0004 00118</t>
  </si>
  <si>
    <t>1246 0004 00105</t>
  </si>
  <si>
    <t>1246 0004 00106</t>
  </si>
  <si>
    <t>1246 0004 00107/1246 0004 00108/1246 0004 00109</t>
  </si>
  <si>
    <t>1246 0004 00110/1246 0004 00111</t>
  </si>
  <si>
    <t>1246 0004 00112/1246 0004 00113</t>
  </si>
  <si>
    <t>1246 0004 00114/1246 0004 00115</t>
  </si>
  <si>
    <t>1246 0004 00116</t>
  </si>
  <si>
    <t>1246 0004 00117</t>
  </si>
  <si>
    <t>1246 0005 00040</t>
  </si>
  <si>
    <t>1246 0004 00119</t>
  </si>
  <si>
    <t>1246 0004 00120</t>
  </si>
  <si>
    <t>1246 0004 00121</t>
  </si>
  <si>
    <t>1246 0004 00122-1246 0004 00126</t>
  </si>
  <si>
    <t>1246 0004 00127</t>
  </si>
  <si>
    <t>1246 0004 00129</t>
  </si>
  <si>
    <t>1246 0004 00128</t>
  </si>
  <si>
    <t>1246 0004 00130</t>
  </si>
  <si>
    <t>1246 0005 00041</t>
  </si>
  <si>
    <t>1246 0006 00013</t>
  </si>
  <si>
    <t>1246 0006 00011</t>
  </si>
  <si>
    <t>1246 0006 00012</t>
  </si>
  <si>
    <t>1246 0007 00029-1246 0007 00033</t>
  </si>
  <si>
    <t>1246 0007 00025</t>
  </si>
  <si>
    <t>1246 0007 00026</t>
  </si>
  <si>
    <t>1246 0007 00027</t>
  </si>
  <si>
    <t>1246 0007 00028</t>
  </si>
  <si>
    <t>1246 0007 00053</t>
  </si>
  <si>
    <t>1246 0007 00034/1246 0007 00035</t>
  </si>
  <si>
    <t>1246 0007 00036/1246 0007 00037</t>
  </si>
  <si>
    <t>1246 0007 00038</t>
  </si>
  <si>
    <t>1246 0007 00039</t>
  </si>
  <si>
    <t>1246 0007 00040/1246 0007 00041/1246 0007 00042</t>
  </si>
  <si>
    <t>1246 0007 00043/1246 0007 00044</t>
  </si>
  <si>
    <t>1246 0007 00045/1246 0007 00046/1246 0007 00047</t>
  </si>
  <si>
    <t>1246 0007 00048</t>
  </si>
  <si>
    <t>1246 0007 00049-1246 0007 00052</t>
  </si>
  <si>
    <t>1246 0004 00131</t>
  </si>
  <si>
    <t>1246 0004 00132</t>
  </si>
  <si>
    <t>1246 0004 00133</t>
  </si>
  <si>
    <t>1246 0004 00134</t>
  </si>
  <si>
    <t>1246 0004 00135/1246 0004 00136</t>
  </si>
  <si>
    <t>1246 0004 00137/1246 0004 00138</t>
  </si>
  <si>
    <t>1246 0004 00140</t>
  </si>
  <si>
    <t>1246 0004 00141</t>
  </si>
  <si>
    <t>1246 0007 00055</t>
  </si>
  <si>
    <t>1246 0007 00056</t>
  </si>
  <si>
    <t>1246 0007 00054</t>
  </si>
  <si>
    <t>1246 0007 00057</t>
  </si>
  <si>
    <t>1246 0007 00058</t>
  </si>
  <si>
    <t>1246 0007 00059</t>
  </si>
  <si>
    <t>1246 0007 00060</t>
  </si>
  <si>
    <t>1246 0006 00015</t>
  </si>
  <si>
    <t>1246 0006 00014</t>
  </si>
  <si>
    <t>1246 0003 00006</t>
  </si>
  <si>
    <t>1246 0003 00007</t>
  </si>
  <si>
    <t>1246 0007 00062</t>
  </si>
  <si>
    <t>1246 0007 00061</t>
  </si>
  <si>
    <t>1246 0004 00150</t>
  </si>
  <si>
    <t>1246 0004 00148/1246 0004 00149</t>
  </si>
  <si>
    <t>1246 0004 00146/1246 0004 00147</t>
  </si>
  <si>
    <t>1246 0004 00143</t>
  </si>
  <si>
    <t>1246 0004 00142</t>
  </si>
  <si>
    <t>1246 0004 00151/1246 0004 00152</t>
  </si>
  <si>
    <t>1246 0004 00154/1246 0004 00155</t>
  </si>
  <si>
    <t>1246 0004 00153</t>
  </si>
  <si>
    <t>1246 0007 00063</t>
  </si>
  <si>
    <t>1246 0007 00064</t>
  </si>
  <si>
    <t>1244 0001 00009</t>
  </si>
  <si>
    <t>1244 0001 00010</t>
  </si>
  <si>
    <t>1244 0001 00011</t>
  </si>
  <si>
    <t>1244 0001 00012</t>
  </si>
  <si>
    <t>1244 0001 00013</t>
  </si>
  <si>
    <t>1244 0001 00015</t>
  </si>
  <si>
    <t>1244 0001 00016</t>
  </si>
  <si>
    <t>1244 0001 00017</t>
  </si>
  <si>
    <t>1244 0001 00018</t>
  </si>
  <si>
    <t>1244 0001 00019</t>
  </si>
  <si>
    <t>1244 0001 00020</t>
  </si>
  <si>
    <t>1244 0001 00027</t>
  </si>
  <si>
    <t>1244 0001 00028</t>
  </si>
  <si>
    <t>1244 0001 00029</t>
  </si>
  <si>
    <t>1244 0001 00030</t>
  </si>
  <si>
    <t>1244 0001 00031</t>
  </si>
  <si>
    <t>1244 0001 00032</t>
  </si>
  <si>
    <t>1244 0001 00033</t>
  </si>
  <si>
    <t>1244 0001 00035</t>
  </si>
  <si>
    <t>1244 0001 00036</t>
  </si>
  <si>
    <t>1244 0001 00037</t>
  </si>
  <si>
    <t>1244 0001 00038</t>
  </si>
  <si>
    <t>1244 0001 00039</t>
  </si>
  <si>
    <t>1244 0001 00040</t>
  </si>
  <si>
    <t>1244 0001 00041</t>
  </si>
  <si>
    <t>1244 0001 00042</t>
  </si>
  <si>
    <t>1244 0001 00043</t>
  </si>
  <si>
    <t>1244 0001 00044</t>
  </si>
  <si>
    <t>1244 0001 00045</t>
  </si>
  <si>
    <t>1244 0001 00046</t>
  </si>
  <si>
    <t>1244 0001 00047</t>
  </si>
  <si>
    <t>1244 0001 00048</t>
  </si>
  <si>
    <t>1244 0001 00049</t>
  </si>
  <si>
    <t>1244 0001 00050</t>
  </si>
  <si>
    <t>1244 0001 00051</t>
  </si>
  <si>
    <t>1244 0001 00052</t>
  </si>
  <si>
    <t>1244 0002 00002</t>
  </si>
  <si>
    <t>1246 0003 00003</t>
  </si>
  <si>
    <t>1246 0003 00002</t>
  </si>
  <si>
    <t>1246 0003 00004</t>
  </si>
  <si>
    <t>1244 0002 00003</t>
  </si>
  <si>
    <t>1244 0001 00053</t>
  </si>
  <si>
    <t>1244 0001 00054</t>
  </si>
  <si>
    <t>1244 0001 00056</t>
  </si>
  <si>
    <t>1244 0001 00057</t>
  </si>
  <si>
    <t>1244 0001 00058</t>
  </si>
  <si>
    <t>1244 0001 00059</t>
  </si>
  <si>
    <t>1244 0001 00060</t>
  </si>
  <si>
    <t>1244 0001 00061</t>
  </si>
  <si>
    <t>1244 0001 00063</t>
  </si>
  <si>
    <t>1244 0001 00062</t>
  </si>
  <si>
    <t>1244 0001 00068</t>
  </si>
  <si>
    <t>1244 0001 00069</t>
  </si>
  <si>
    <t>1244 0001 00070</t>
  </si>
  <si>
    <t>1244 0001 00071</t>
  </si>
  <si>
    <t>1244 0001 00072</t>
  </si>
  <si>
    <t>1244 0001 00073</t>
  </si>
  <si>
    <t>1244 0001 00074</t>
  </si>
  <si>
    <t>1244 0001 00075</t>
  </si>
  <si>
    <t>1244 0001 00076</t>
  </si>
  <si>
    <t>1244 0001 00078</t>
  </si>
  <si>
    <t>1244 0001 00079</t>
  </si>
  <si>
    <t>1244 0001 00080</t>
  </si>
  <si>
    <t>1244 0001 00081</t>
  </si>
  <si>
    <t>1244 0001 00082</t>
  </si>
  <si>
    <t>1244 0001 00083</t>
  </si>
  <si>
    <t>1244 0001 00084</t>
  </si>
  <si>
    <t>1244 0001 00085</t>
  </si>
  <si>
    <t>1244 0001 00077</t>
  </si>
  <si>
    <t>1244 0001 00088</t>
  </si>
  <si>
    <t>1244 0001 00086</t>
  </si>
  <si>
    <t>1244 0001 00087</t>
  </si>
  <si>
    <t>1244 0001 00089</t>
  </si>
  <si>
    <t>1244 0001 00090</t>
  </si>
  <si>
    <t>1244 0001 00091</t>
  </si>
  <si>
    <t>1244 0001 00092</t>
  </si>
  <si>
    <t>1244 0001 00097</t>
  </si>
  <si>
    <t>1244 0001 00093</t>
  </si>
  <si>
    <t>1244 0001 00094</t>
  </si>
  <si>
    <t>1244 0001 00095</t>
  </si>
  <si>
    <t>1244 0001 00096</t>
  </si>
  <si>
    <t>1244 0001 00099</t>
  </si>
  <si>
    <t>1244 0001 00098</t>
  </si>
  <si>
    <t>1244 0001 00101</t>
  </si>
  <si>
    <t>1244 0001 00100</t>
  </si>
  <si>
    <t>1244 0001 00102</t>
  </si>
  <si>
    <t>1244 0001 00103</t>
  </si>
  <si>
    <t>1244 0001 00104</t>
  </si>
  <si>
    <t>1244 0001 00105</t>
  </si>
  <si>
    <t>1241 0001 00066</t>
  </si>
  <si>
    <t>1241 0001 00067</t>
  </si>
  <si>
    <t>1241 0003 00106</t>
  </si>
  <si>
    <t>1241 0003 00107</t>
  </si>
  <si>
    <t>1241 0003 00108</t>
  </si>
  <si>
    <t>1241 0003 00109</t>
  </si>
  <si>
    <t>1241 0009 00008</t>
  </si>
  <si>
    <t>1244 0002 00001</t>
  </si>
  <si>
    <t>1246 0004 00144/1246 0004 00145</t>
  </si>
  <si>
    <t>1246 0004 00156</t>
  </si>
  <si>
    <t>SIGNATURE PENT COBERTIZO 2.13MX2.13M</t>
  </si>
  <si>
    <t>SERVIDOR HPE DL38011 G11 4516Y+ 2x32G</t>
  </si>
  <si>
    <t>DESKTOP ASUS EXPERTCENTER D700SEES-i716G</t>
  </si>
  <si>
    <t>MONITOR ASIS 27'' EYE CARE VA27EHF IPS F</t>
  </si>
  <si>
    <t>MONITOR LED FULL HD 21.5''</t>
  </si>
  <si>
    <t>NVR 8 MP/ 8 CANALES IP</t>
  </si>
  <si>
    <t>SCANNER XEROX D70n 90 PPM/180 ETHERNE GI</t>
  </si>
  <si>
    <t>PC LENOVO NEO 50Q GEN5 COREi5 210H 16GB</t>
  </si>
  <si>
    <t>MONITOR LENOVO 27''C27-40 1920x1080 HDMI</t>
  </si>
  <si>
    <t>MACBOOK PRO14'' CHIP M5 APPLE 10CPU</t>
  </si>
  <si>
    <t>MULTIFUNCIONAL HP SMART TANK 585 1F3Y4A</t>
  </si>
  <si>
    <t>MULTIFUNCIONAL BROTHER LASE DCP2540DW</t>
  </si>
  <si>
    <t>DELL ULTRASHARP 27 MONITOR U2724D</t>
  </si>
  <si>
    <t>PC DELL PRO TOWER PLUS INTEL CORE ULTRA9</t>
  </si>
  <si>
    <t>1241 0002 00015</t>
  </si>
  <si>
    <t>1241 0003 00469</t>
  </si>
  <si>
    <t>1241 0003 00472</t>
  </si>
  <si>
    <t>1241 0003 00473</t>
  </si>
  <si>
    <t>1241 0003 00474</t>
  </si>
  <si>
    <t>1241 0003 00475</t>
  </si>
  <si>
    <t>1241 0003 00476</t>
  </si>
  <si>
    <t>1241 0003 00477</t>
  </si>
  <si>
    <t>1241 0003 00478</t>
  </si>
  <si>
    <t>1241 0003 00479</t>
  </si>
  <si>
    <t>1241 0003 00480</t>
  </si>
  <si>
    <t>1241 0003 00481</t>
  </si>
  <si>
    <t>1241 0003 00482</t>
  </si>
  <si>
    <t>1241 0003 00483</t>
  </si>
  <si>
    <t>1241 0003 00484</t>
  </si>
  <si>
    <t>1241 0003 00485</t>
  </si>
  <si>
    <t>1241 0003 00486</t>
  </si>
  <si>
    <t>1241 0003 00487</t>
  </si>
  <si>
    <t>1241 0003 00488</t>
  </si>
  <si>
    <t>1241 0003 00489</t>
  </si>
  <si>
    <t>1242 0001 00069</t>
  </si>
  <si>
    <t>SISTEMA MELO NITRO NT1000</t>
  </si>
  <si>
    <t>1242 0001 00070</t>
  </si>
  <si>
    <t>SISTEMA MELA NITRO NT1000</t>
  </si>
  <si>
    <t>1242 0001 00071</t>
  </si>
  <si>
    <t>1242 0001 00072</t>
  </si>
  <si>
    <t>1242 0001 00073</t>
  </si>
  <si>
    <t>SHURE UA874WB ANTENA DIRECCIONAL ACTIVA</t>
  </si>
  <si>
    <t>1242 0001 00074</t>
  </si>
  <si>
    <t>SHURE ULXD2/SM58-J50 TRANSMISOR DIGITAL</t>
  </si>
  <si>
    <t>1242 0001 00075</t>
  </si>
  <si>
    <t>1242 0001 00076</t>
  </si>
  <si>
    <t>1242 0001 00077</t>
  </si>
  <si>
    <t>1242 0001 00078</t>
  </si>
  <si>
    <t>SISTEMA SHIRE BODY ULXD4 J50</t>
  </si>
  <si>
    <t>1242 0001 00079</t>
  </si>
  <si>
    <t>1242 0001 00080</t>
  </si>
  <si>
    <t>1242 0001 00081</t>
  </si>
  <si>
    <t>1242 0001 00082</t>
  </si>
  <si>
    <t>MEZCLADORA ALLEN AND HEATH</t>
  </si>
  <si>
    <t>1242 0001 00083</t>
  </si>
  <si>
    <t>PANTALLA LG AI SMART TV LR 32</t>
  </si>
  <si>
    <t>1242 0009 00012</t>
  </si>
  <si>
    <t>BATERIA NEW BEAT DIGITAL NB-EDK50USB</t>
  </si>
  <si>
    <t>1243 0001 00014</t>
  </si>
  <si>
    <t>1243 0001 00015</t>
  </si>
  <si>
    <t>ESTUCHE DIAGNOSTICO BASICO HERGOM</t>
  </si>
  <si>
    <t>1246 0005 00043</t>
  </si>
  <si>
    <t>1246 0005 00044</t>
  </si>
  <si>
    <t>1246 0006 00019</t>
  </si>
  <si>
    <t>1246 0006 00020</t>
  </si>
  <si>
    <t>1246 0006 00021</t>
  </si>
  <si>
    <t>1246 0007 00073</t>
  </si>
  <si>
    <t>1246 0007 00074</t>
  </si>
  <si>
    <t>1246 0007 00075</t>
  </si>
  <si>
    <t>1246 0007 00076</t>
  </si>
  <si>
    <t>1246 0007 00077</t>
  </si>
  <si>
    <t>1246 0007 00078</t>
  </si>
  <si>
    <t>1246 0007 00079</t>
  </si>
  <si>
    <t>1246 0007 00080</t>
  </si>
  <si>
    <t>1246 0007 00081</t>
  </si>
  <si>
    <t>1246 0007 00082</t>
  </si>
  <si>
    <t>BOMBA SUMERGIBLE ACOPLAR MOTOR 40HP</t>
  </si>
  <si>
    <t>GENERADOR A GASOLINA 10KW 120/240VCA</t>
  </si>
  <si>
    <t>GENERADOR SILENT INV 6KVA</t>
  </si>
  <si>
    <t>SHURE SBC200 ESTACION CARGA DOBLE BATERI</t>
  </si>
  <si>
    <t>MOTOR SUMERGIBLE 40HP TRIFASICO 460VOLTS</t>
  </si>
  <si>
    <t>CARRO VOLCADOR .06 M3 ESPUMA ESTRUCTURAL</t>
  </si>
  <si>
    <t>DESBROZADORA STILL 120</t>
  </si>
  <si>
    <t>CORTADORA 14'' KOHLER 14HP C/TANQUE DE A</t>
  </si>
  <si>
    <t>TORNILLO DE BANCO INDUSTRIAL</t>
  </si>
  <si>
    <t>ESMERIL DE BANCO 6''</t>
  </si>
  <si>
    <t>SOLDADURA INV ELECTRODO TIG LIFT 200</t>
  </si>
  <si>
    <t>1244 0001 00123</t>
  </si>
  <si>
    <t>CAMION FORD 2026 BLANCO WF0WS4NB4TTG4610</t>
  </si>
  <si>
    <t>1244 0001 00124</t>
  </si>
  <si>
    <t>CAMION FORD 2026 BLANCO RANGER CREW CB 4</t>
  </si>
  <si>
    <t>1244 0001 00125</t>
  </si>
  <si>
    <t>FORD 2026 RANGER CREW CB 4X4 XLT BLANCO</t>
  </si>
  <si>
    <t>1244 0001 00126</t>
  </si>
  <si>
    <t>CAMION INTER 2025 MV607 SBA/4X2</t>
  </si>
  <si>
    <t>1244 0001 00127</t>
  </si>
  <si>
    <t>CAMION INT 2025 MV607 SBA/4X2</t>
  </si>
  <si>
    <t>1244 0002 00008</t>
  </si>
  <si>
    <t>REMOLQUE CAMA BAJA 1 EJE 5BIRLOS MODCB50</t>
  </si>
  <si>
    <t>TOTAL</t>
  </si>
  <si>
    <t>AL 30 DE JUNIO 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</si>
</sst>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4" formatCode="_-&quot;$&quot;* #,##0.00_-;\-&quot;$&quot;* #,##0.00_-;_-&quot;$&quot;* &quot;-&quot;??_-;_-@_-"/>
    <numFmt numFmtId="43" formatCode="_-* #,##0.00_-;\-* #,##0.00_-;_-* &quot;-&quot;??_-;_-@_-"/>
  </numFmts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10.5"/>
      <color theme="1"/>
      <name val="Calibri"/>
      <family val="2"/>
      <scheme val="minor"/>
    </font>
    <font>
      <sz val="11"/>
      <name val="Calibri"/>
      <family val="2"/>
      <scheme val="minor"/>
    </font>
    <font>
      <sz val="8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5" tint="-0.249977111117893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</cellStyleXfs>
  <cellXfs count="64">
    <xf numFmtId="0" fontId="0" fillId="0" borderId="0" xfId="0"/>
    <xf numFmtId="0" fontId="0" fillId="0" borderId="0" xfId="0" applyFill="1"/>
    <xf numFmtId="43" fontId="0" fillId="0" borderId="0" xfId="1" applyFont="1" applyFill="1"/>
    <xf numFmtId="4" fontId="0" fillId="0" borderId="0" xfId="0" applyNumberFormat="1" applyFill="1"/>
    <xf numFmtId="4" fontId="2" fillId="0" borderId="0" xfId="0" applyNumberFormat="1" applyFont="1" applyFill="1"/>
    <xf numFmtId="0" fontId="0" fillId="0" borderId="1" xfId="0" applyFill="1" applyBorder="1" applyAlignment="1">
      <alignment horizontal="left"/>
    </xf>
    <xf numFmtId="0" fontId="0" fillId="0" borderId="1" xfId="0" applyFill="1" applyBorder="1"/>
    <xf numFmtId="0" fontId="0" fillId="0" borderId="0" xfId="0" applyFill="1" applyBorder="1"/>
    <xf numFmtId="4" fontId="2" fillId="0" borderId="0" xfId="0" applyNumberFormat="1" applyFont="1" applyFill="1" applyBorder="1"/>
    <xf numFmtId="0" fontId="2" fillId="0" borderId="0" xfId="0" applyFont="1" applyFill="1"/>
    <xf numFmtId="4" fontId="1" fillId="0" borderId="0" xfId="0" applyNumberFormat="1" applyFont="1" applyFill="1"/>
    <xf numFmtId="43" fontId="1" fillId="0" borderId="0" xfId="1" applyFont="1" applyFill="1"/>
    <xf numFmtId="0" fontId="2" fillId="0" borderId="1" xfId="0" applyFont="1" applyFill="1" applyBorder="1" applyAlignment="1">
      <alignment horizontal="left"/>
    </xf>
    <xf numFmtId="0" fontId="2" fillId="0" borderId="1" xfId="0" applyFont="1" applyFill="1" applyBorder="1"/>
    <xf numFmtId="43" fontId="0" fillId="0" borderId="0" xfId="0" applyNumberFormat="1" applyFill="1"/>
    <xf numFmtId="43" fontId="2" fillId="0" borderId="0" xfId="1" applyFont="1" applyFill="1"/>
    <xf numFmtId="0" fontId="0" fillId="0" borderId="0" xfId="0" applyFill="1" applyAlignment="1">
      <alignment horizontal="left"/>
    </xf>
    <xf numFmtId="0" fontId="0" fillId="0" borderId="1" xfId="0" applyNumberFormat="1" applyFill="1" applyBorder="1" applyAlignment="1" applyProtection="1">
      <alignment horizontal="left"/>
      <protection locked="0"/>
    </xf>
    <xf numFmtId="0" fontId="0" fillId="0" borderId="0" xfId="0" applyFill="1" applyBorder="1" applyAlignment="1">
      <alignment horizontal="left"/>
    </xf>
    <xf numFmtId="0" fontId="0" fillId="0" borderId="1" xfId="0" applyFont="1" applyFill="1" applyBorder="1"/>
    <xf numFmtId="0" fontId="0" fillId="0" borderId="0" xfId="0" applyFill="1" applyAlignment="1"/>
    <xf numFmtId="4" fontId="2" fillId="0" borderId="0" xfId="0" applyNumberFormat="1" applyFont="1" applyFill="1" applyAlignment="1">
      <alignment horizontal="left"/>
    </xf>
    <xf numFmtId="0" fontId="6" fillId="0" borderId="0" xfId="0" applyFont="1" applyFill="1"/>
    <xf numFmtId="0" fontId="0" fillId="0" borderId="0" xfId="0" applyFont="1" applyFill="1"/>
    <xf numFmtId="1" fontId="0" fillId="0" borderId="1" xfId="0" applyNumberFormat="1" applyFill="1" applyBorder="1" applyAlignment="1">
      <alignment horizontal="left"/>
    </xf>
    <xf numFmtId="4" fontId="0" fillId="0" borderId="0" xfId="0" applyNumberFormat="1" applyFill="1" applyBorder="1"/>
    <xf numFmtId="44" fontId="0" fillId="0" borderId="0" xfId="2" applyFont="1" applyFill="1"/>
    <xf numFmtId="0" fontId="0" fillId="0" borderId="2" xfId="0" applyNumberFormat="1" applyFill="1" applyBorder="1" applyAlignment="1" applyProtection="1">
      <alignment horizontal="left"/>
      <protection locked="0"/>
    </xf>
    <xf numFmtId="4" fontId="7" fillId="0" borderId="0" xfId="0" applyNumberFormat="1" applyFont="1" applyFill="1" applyBorder="1" applyAlignment="1">
      <alignment horizontal="center"/>
    </xf>
    <xf numFmtId="0" fontId="0" fillId="0" borderId="0" xfId="0" applyFont="1" applyFill="1" applyBorder="1"/>
    <xf numFmtId="0" fontId="6" fillId="0" borderId="0" xfId="0" applyFont="1" applyFill="1" applyBorder="1"/>
    <xf numFmtId="4" fontId="2" fillId="0" borderId="0" xfId="0" applyNumberFormat="1" applyFont="1" applyFill="1" applyBorder="1" applyAlignment="1">
      <alignment horizontal="center"/>
    </xf>
    <xf numFmtId="0" fontId="0" fillId="0" borderId="0" xfId="0" applyNumberFormat="1" applyAlignment="1" applyProtection="1">
      <alignment horizontal="left"/>
      <protection locked="0"/>
    </xf>
    <xf numFmtId="0" fontId="2" fillId="2" borderId="1" xfId="0" applyFont="1" applyFill="1" applyBorder="1" applyAlignment="1">
      <alignment horizontal="left"/>
    </xf>
    <xf numFmtId="0" fontId="2" fillId="2" borderId="1" xfId="0" applyFont="1" applyFill="1" applyBorder="1"/>
    <xf numFmtId="43" fontId="2" fillId="0" borderId="1" xfId="1" applyFont="1" applyFill="1" applyBorder="1" applyAlignment="1"/>
    <xf numFmtId="43" fontId="2" fillId="2" borderId="1" xfId="1" applyFont="1" applyFill="1" applyBorder="1" applyAlignment="1"/>
    <xf numFmtId="43" fontId="0" fillId="0" borderId="1" xfId="1" applyFont="1" applyFill="1" applyBorder="1" applyAlignment="1"/>
    <xf numFmtId="4" fontId="0" fillId="0" borderId="1" xfId="0" applyNumberFormat="1" applyFill="1" applyBorder="1" applyAlignment="1" applyProtection="1">
      <protection locked="0"/>
    </xf>
    <xf numFmtId="4" fontId="0" fillId="0" borderId="1" xfId="0" applyNumberFormat="1" applyFont="1" applyFill="1" applyBorder="1" applyAlignment="1"/>
    <xf numFmtId="4" fontId="0" fillId="0" borderId="1" xfId="0" applyNumberFormat="1" applyFill="1" applyBorder="1" applyAlignment="1"/>
    <xf numFmtId="0" fontId="0" fillId="0" borderId="1" xfId="0" applyFill="1" applyBorder="1" applyAlignment="1"/>
    <xf numFmtId="4" fontId="2" fillId="0" borderId="1" xfId="0" applyNumberFormat="1" applyFont="1" applyFill="1" applyBorder="1" applyAlignment="1"/>
    <xf numFmtId="2" fontId="0" fillId="0" borderId="1" xfId="0" applyNumberFormat="1" applyFill="1" applyBorder="1" applyAlignment="1"/>
    <xf numFmtId="4" fontId="2" fillId="0" borderId="1" xfId="0" applyNumberFormat="1" applyFont="1" applyFill="1" applyBorder="1" applyAlignment="1" applyProtection="1">
      <protection locked="0"/>
    </xf>
    <xf numFmtId="43" fontId="0" fillId="0" borderId="0" xfId="1" applyFont="1" applyFill="1" applyAlignment="1"/>
    <xf numFmtId="43" fontId="0" fillId="0" borderId="0" xfId="1" applyFont="1" applyFill="1" applyBorder="1" applyAlignment="1"/>
    <xf numFmtId="4" fontId="0" fillId="0" borderId="1" xfId="0" applyNumberFormat="1" applyFont="1" applyFill="1" applyBorder="1" applyAlignment="1" applyProtection="1">
      <protection locked="0"/>
    </xf>
    <xf numFmtId="4" fontId="0" fillId="0" borderId="1" xfId="1" applyNumberFormat="1" applyFont="1" applyFill="1" applyBorder="1" applyAlignment="1"/>
    <xf numFmtId="4" fontId="7" fillId="0" borderId="1" xfId="0" applyNumberFormat="1" applyFont="1" applyFill="1" applyBorder="1" applyAlignment="1"/>
    <xf numFmtId="0" fontId="6" fillId="0" borderId="1" xfId="0" applyFont="1" applyFill="1" applyBorder="1"/>
    <xf numFmtId="0" fontId="2" fillId="0" borderId="1" xfId="0" applyNumberFormat="1" applyFont="1" applyFill="1" applyBorder="1" applyAlignment="1" applyProtection="1">
      <alignment horizontal="left"/>
      <protection locked="0"/>
    </xf>
    <xf numFmtId="0" fontId="8" fillId="0" borderId="1" xfId="0" applyNumberFormat="1" applyFont="1" applyFill="1" applyBorder="1" applyAlignment="1" applyProtection="1">
      <alignment horizontal="left"/>
      <protection locked="0"/>
    </xf>
    <xf numFmtId="0" fontId="7" fillId="0" borderId="1" xfId="0" applyFont="1" applyFill="1" applyBorder="1" applyAlignment="1">
      <alignment horizontal="left"/>
    </xf>
    <xf numFmtId="0" fontId="7" fillId="0" borderId="1" xfId="0" applyFont="1" applyFill="1" applyBorder="1"/>
    <xf numFmtId="0" fontId="7" fillId="0" borderId="1" xfId="0" applyNumberFormat="1" applyFont="1" applyFill="1" applyBorder="1" applyAlignment="1" applyProtection="1">
      <alignment horizontal="left"/>
      <protection locked="0"/>
    </xf>
    <xf numFmtId="43" fontId="7" fillId="0" borderId="1" xfId="1" applyFont="1" applyFill="1" applyBorder="1" applyAlignment="1"/>
    <xf numFmtId="0" fontId="0" fillId="0" borderId="1" xfId="0" applyNumberFormat="1" applyBorder="1" applyAlignment="1" applyProtection="1">
      <alignment horizontal="left"/>
      <protection locked="0"/>
    </xf>
    <xf numFmtId="4" fontId="0" fillId="0" borderId="1" xfId="0" applyNumberFormat="1" applyFill="1" applyBorder="1" applyAlignment="1" applyProtection="1">
      <alignment horizontal="right"/>
      <protection locked="0"/>
    </xf>
    <xf numFmtId="4" fontId="0" fillId="0" borderId="1" xfId="0" applyNumberFormat="1" applyBorder="1" applyAlignment="1" applyProtection="1">
      <alignment horizontal="right"/>
      <protection locked="0"/>
    </xf>
    <xf numFmtId="0" fontId="3" fillId="2" borderId="0" xfId="0" applyFont="1" applyFill="1" applyAlignment="1">
      <alignment horizontal="center"/>
    </xf>
    <xf numFmtId="0" fontId="4" fillId="2" borderId="0" xfId="0" applyFont="1" applyFill="1" applyAlignment="1">
      <alignment horizontal="center"/>
    </xf>
    <xf numFmtId="0" fontId="5" fillId="2" borderId="0" xfId="0" applyFont="1" applyFill="1" applyAlignment="1">
      <alignment horizontal="center"/>
    </xf>
    <xf numFmtId="0" fontId="2" fillId="0" borderId="1" xfId="0" applyFont="1" applyFill="1" applyBorder="1" applyAlignment="1">
      <alignment horizontal="center"/>
    </xf>
  </cellXfs>
  <cellStyles count="3">
    <cellStyle name="Millares" xfId="1" builtinId="3"/>
    <cellStyle name="Moneda" xfId="2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6021"/>
  <sheetViews>
    <sheetView tabSelected="1" zoomScale="110" zoomScaleNormal="110" workbookViewId="0">
      <selection activeCell="H12" sqref="H12"/>
    </sheetView>
  </sheetViews>
  <sheetFormatPr baseColWidth="10" defaultColWidth="11.5703125" defaultRowHeight="15" x14ac:dyDescent="0.25"/>
  <cols>
    <col min="1" max="1" width="2.140625" style="1" customWidth="1"/>
    <col min="2" max="2" width="19.85546875" style="16" customWidth="1"/>
    <col min="3" max="3" width="48.7109375" style="1" customWidth="1"/>
    <col min="4" max="4" width="24.140625" style="45" customWidth="1"/>
    <col min="5" max="5" width="21.5703125" style="1" customWidth="1"/>
    <col min="6" max="6" width="22.140625" style="1" customWidth="1"/>
    <col min="7" max="16384" width="11.5703125" style="1"/>
  </cols>
  <sheetData>
    <row r="1" spans="1:6" ht="23.25" x14ac:dyDescent="0.35">
      <c r="B1" s="60" t="s">
        <v>0</v>
      </c>
      <c r="C1" s="60"/>
      <c r="D1" s="60"/>
    </row>
    <row r="2" spans="1:6" ht="18.75" x14ac:dyDescent="0.3">
      <c r="B2" s="61" t="s">
        <v>1</v>
      </c>
      <c r="C2" s="61"/>
      <c r="D2" s="61"/>
    </row>
    <row r="3" spans="1:6" ht="21" x14ac:dyDescent="0.35">
      <c r="B3" s="62" t="s">
        <v>6317</v>
      </c>
      <c r="C3" s="62"/>
      <c r="D3" s="62"/>
    </row>
    <row r="4" spans="1:6" x14ac:dyDescent="0.25">
      <c r="B4" s="12" t="s">
        <v>2</v>
      </c>
      <c r="C4" s="13" t="s">
        <v>3</v>
      </c>
      <c r="D4" s="35" t="s">
        <v>4</v>
      </c>
      <c r="F4" s="2"/>
    </row>
    <row r="5" spans="1:6" x14ac:dyDescent="0.25">
      <c r="B5" s="33">
        <v>1241</v>
      </c>
      <c r="C5" s="34" t="s">
        <v>5</v>
      </c>
      <c r="D5" s="36">
        <f>SUM(D6:D4377)</f>
        <v>33010639.889999907</v>
      </c>
      <c r="E5" s="14"/>
      <c r="F5" s="3"/>
    </row>
    <row r="6" spans="1:6" x14ac:dyDescent="0.25">
      <c r="A6" s="9"/>
      <c r="B6" s="12">
        <v>18</v>
      </c>
      <c r="C6" s="13" t="s">
        <v>6</v>
      </c>
      <c r="D6" s="35"/>
      <c r="E6" s="4"/>
    </row>
    <row r="7" spans="1:6" x14ac:dyDescent="0.25">
      <c r="B7" s="5">
        <v>1</v>
      </c>
      <c r="C7" s="6" t="s">
        <v>7</v>
      </c>
      <c r="D7" s="37">
        <v>800</v>
      </c>
    </row>
    <row r="8" spans="1:6" x14ac:dyDescent="0.25">
      <c r="B8" s="5">
        <v>4</v>
      </c>
      <c r="C8" s="6" t="s">
        <v>8</v>
      </c>
      <c r="D8" s="37">
        <v>600</v>
      </c>
    </row>
    <row r="9" spans="1:6" x14ac:dyDescent="0.25">
      <c r="B9" s="5">
        <v>5</v>
      </c>
      <c r="C9" s="6" t="s">
        <v>9</v>
      </c>
      <c r="D9" s="37">
        <v>160</v>
      </c>
    </row>
    <row r="10" spans="1:6" x14ac:dyDescent="0.25">
      <c r="B10" s="5">
        <v>17</v>
      </c>
      <c r="C10" s="6" t="s">
        <v>10</v>
      </c>
      <c r="D10" s="37">
        <v>1612.76</v>
      </c>
    </row>
    <row r="11" spans="1:6" x14ac:dyDescent="0.25">
      <c r="B11" s="5">
        <v>18</v>
      </c>
      <c r="C11" s="6" t="s">
        <v>11</v>
      </c>
      <c r="D11" s="37">
        <v>752.68</v>
      </c>
    </row>
    <row r="12" spans="1:6" x14ac:dyDescent="0.25">
      <c r="B12" s="5">
        <v>19</v>
      </c>
      <c r="C12" s="6" t="s">
        <v>12</v>
      </c>
      <c r="D12" s="37">
        <v>844.22</v>
      </c>
    </row>
    <row r="13" spans="1:6" x14ac:dyDescent="0.25">
      <c r="B13" s="5">
        <v>20</v>
      </c>
      <c r="C13" s="6" t="s">
        <v>10</v>
      </c>
      <c r="D13" s="37">
        <v>1612.76</v>
      </c>
    </row>
    <row r="14" spans="1:6" x14ac:dyDescent="0.25">
      <c r="B14" s="5">
        <v>21</v>
      </c>
      <c r="C14" s="6" t="s">
        <v>13</v>
      </c>
      <c r="D14" s="37">
        <v>1505.35</v>
      </c>
    </row>
    <row r="15" spans="1:6" x14ac:dyDescent="0.25">
      <c r="B15" s="5">
        <v>22</v>
      </c>
      <c r="C15" s="6" t="s">
        <v>14</v>
      </c>
      <c r="D15" s="37">
        <v>983.13</v>
      </c>
    </row>
    <row r="16" spans="1:6" x14ac:dyDescent="0.25">
      <c r="B16" s="5">
        <v>23</v>
      </c>
      <c r="C16" s="6" t="s">
        <v>15</v>
      </c>
      <c r="D16" s="37">
        <v>407.33</v>
      </c>
    </row>
    <row r="17" spans="2:7" x14ac:dyDescent="0.25">
      <c r="B17" s="5">
        <v>24</v>
      </c>
      <c r="C17" s="6" t="s">
        <v>16</v>
      </c>
      <c r="D17" s="37">
        <v>422.11</v>
      </c>
    </row>
    <row r="18" spans="2:7" x14ac:dyDescent="0.25">
      <c r="B18" s="5">
        <v>26</v>
      </c>
      <c r="C18" s="6" t="s">
        <v>17</v>
      </c>
      <c r="D18" s="37">
        <v>975.15</v>
      </c>
    </row>
    <row r="19" spans="2:7" x14ac:dyDescent="0.25">
      <c r="B19" s="5">
        <v>27</v>
      </c>
      <c r="C19" s="6" t="s">
        <v>18</v>
      </c>
      <c r="D19" s="37">
        <v>4730</v>
      </c>
    </row>
    <row r="20" spans="2:7" x14ac:dyDescent="0.25">
      <c r="B20" s="5">
        <v>28</v>
      </c>
      <c r="C20" s="6" t="s">
        <v>19</v>
      </c>
      <c r="D20" s="37">
        <v>1056</v>
      </c>
    </row>
    <row r="21" spans="2:7" x14ac:dyDescent="0.25">
      <c r="B21" s="5">
        <v>29</v>
      </c>
      <c r="C21" s="6" t="s">
        <v>20</v>
      </c>
      <c r="D21" s="37">
        <v>165</v>
      </c>
    </row>
    <row r="22" spans="2:7" x14ac:dyDescent="0.25">
      <c r="B22" s="12">
        <v>21</v>
      </c>
      <c r="C22" s="13" t="s">
        <v>21</v>
      </c>
      <c r="D22" s="35"/>
      <c r="E22" s="4"/>
      <c r="F22" s="3"/>
      <c r="G22" s="3"/>
    </row>
    <row r="23" spans="2:7" x14ac:dyDescent="0.25">
      <c r="B23" s="5">
        <v>1</v>
      </c>
      <c r="C23" s="6" t="s">
        <v>22</v>
      </c>
      <c r="D23" s="37">
        <v>2500</v>
      </c>
    </row>
    <row r="24" spans="2:7" x14ac:dyDescent="0.25">
      <c r="B24" s="5">
        <v>2</v>
      </c>
      <c r="C24" s="6" t="s">
        <v>23</v>
      </c>
      <c r="D24" s="37">
        <v>1000</v>
      </c>
    </row>
    <row r="25" spans="2:7" x14ac:dyDescent="0.25">
      <c r="B25" s="5">
        <v>3</v>
      </c>
      <c r="C25" s="6" t="s">
        <v>24</v>
      </c>
      <c r="D25" s="37">
        <v>500</v>
      </c>
    </row>
    <row r="26" spans="2:7" x14ac:dyDescent="0.25">
      <c r="B26" s="5">
        <v>4</v>
      </c>
      <c r="C26" s="6" t="s">
        <v>25</v>
      </c>
      <c r="D26" s="37">
        <v>600</v>
      </c>
    </row>
    <row r="27" spans="2:7" x14ac:dyDescent="0.25">
      <c r="B27" s="5">
        <v>5</v>
      </c>
      <c r="C27" s="6" t="s">
        <v>26</v>
      </c>
      <c r="D27" s="37">
        <v>100</v>
      </c>
    </row>
    <row r="28" spans="2:7" x14ac:dyDescent="0.25">
      <c r="B28" s="5">
        <v>6</v>
      </c>
      <c r="C28" s="6" t="s">
        <v>27</v>
      </c>
      <c r="D28" s="37">
        <v>200</v>
      </c>
    </row>
    <row r="29" spans="2:7" x14ac:dyDescent="0.25">
      <c r="B29" s="5">
        <v>7</v>
      </c>
      <c r="C29" s="6" t="s">
        <v>28</v>
      </c>
      <c r="D29" s="37">
        <v>100</v>
      </c>
    </row>
    <row r="30" spans="2:7" x14ac:dyDescent="0.25">
      <c r="B30" s="5">
        <v>8</v>
      </c>
      <c r="C30" s="6" t="s">
        <v>29</v>
      </c>
      <c r="D30" s="37">
        <v>400</v>
      </c>
    </row>
    <row r="31" spans="2:7" x14ac:dyDescent="0.25">
      <c r="B31" s="5">
        <v>9</v>
      </c>
      <c r="C31" s="6" t="s">
        <v>30</v>
      </c>
      <c r="D31" s="37">
        <v>200</v>
      </c>
    </row>
    <row r="32" spans="2:7" x14ac:dyDescent="0.25">
      <c r="B32" s="5">
        <v>10</v>
      </c>
      <c r="C32" s="6" t="s">
        <v>31</v>
      </c>
      <c r="D32" s="37">
        <v>200</v>
      </c>
    </row>
    <row r="33" spans="2:4" x14ac:dyDescent="0.25">
      <c r="B33" s="5">
        <v>11</v>
      </c>
      <c r="C33" s="6" t="s">
        <v>32</v>
      </c>
      <c r="D33" s="37">
        <v>200</v>
      </c>
    </row>
    <row r="34" spans="2:4" x14ac:dyDescent="0.25">
      <c r="B34" s="5">
        <v>12</v>
      </c>
      <c r="C34" s="6" t="s">
        <v>33</v>
      </c>
      <c r="D34" s="37">
        <v>300</v>
      </c>
    </row>
    <row r="35" spans="2:4" x14ac:dyDescent="0.25">
      <c r="B35" s="5">
        <v>13</v>
      </c>
      <c r="C35" s="6" t="s">
        <v>34</v>
      </c>
      <c r="D35" s="37">
        <v>50</v>
      </c>
    </row>
    <row r="36" spans="2:4" x14ac:dyDescent="0.25">
      <c r="B36" s="5">
        <v>14</v>
      </c>
      <c r="C36" s="6" t="s">
        <v>35</v>
      </c>
      <c r="D36" s="37">
        <v>250</v>
      </c>
    </row>
    <row r="37" spans="2:4" x14ac:dyDescent="0.25">
      <c r="B37" s="5">
        <v>15</v>
      </c>
      <c r="C37" s="6" t="s">
        <v>36</v>
      </c>
      <c r="D37" s="37">
        <v>200</v>
      </c>
    </row>
    <row r="38" spans="2:4" x14ac:dyDescent="0.25">
      <c r="B38" s="5">
        <v>16</v>
      </c>
      <c r="C38" s="6" t="s">
        <v>37</v>
      </c>
      <c r="D38" s="37">
        <v>150</v>
      </c>
    </row>
    <row r="39" spans="2:4" x14ac:dyDescent="0.25">
      <c r="B39" s="5">
        <v>17</v>
      </c>
      <c r="C39" s="6" t="s">
        <v>38</v>
      </c>
      <c r="D39" s="37">
        <v>400</v>
      </c>
    </row>
    <row r="40" spans="2:4" x14ac:dyDescent="0.25">
      <c r="B40" s="5">
        <v>18</v>
      </c>
      <c r="C40" s="6" t="s">
        <v>39</v>
      </c>
      <c r="D40" s="37">
        <v>250</v>
      </c>
    </row>
    <row r="41" spans="2:4" x14ac:dyDescent="0.25">
      <c r="B41" s="5">
        <v>19</v>
      </c>
      <c r="C41" s="6" t="s">
        <v>40</v>
      </c>
      <c r="D41" s="37">
        <v>400</v>
      </c>
    </row>
    <row r="42" spans="2:4" x14ac:dyDescent="0.25">
      <c r="B42" s="5">
        <v>20</v>
      </c>
      <c r="C42" s="6" t="s">
        <v>41</v>
      </c>
      <c r="D42" s="37">
        <v>140</v>
      </c>
    </row>
    <row r="43" spans="2:4" x14ac:dyDescent="0.25">
      <c r="B43" s="5">
        <v>21</v>
      </c>
      <c r="C43" s="6" t="s">
        <v>42</v>
      </c>
      <c r="D43" s="37">
        <v>200</v>
      </c>
    </row>
    <row r="44" spans="2:4" x14ac:dyDescent="0.25">
      <c r="B44" s="5">
        <v>22</v>
      </c>
      <c r="C44" s="6" t="s">
        <v>43</v>
      </c>
      <c r="D44" s="37">
        <v>1000</v>
      </c>
    </row>
    <row r="45" spans="2:4" x14ac:dyDescent="0.25">
      <c r="B45" s="5">
        <v>23</v>
      </c>
      <c r="C45" s="6" t="s">
        <v>44</v>
      </c>
      <c r="D45" s="37">
        <v>300</v>
      </c>
    </row>
    <row r="46" spans="2:4" x14ac:dyDescent="0.25">
      <c r="B46" s="5">
        <v>24</v>
      </c>
      <c r="C46" s="6" t="s">
        <v>45</v>
      </c>
      <c r="D46" s="37">
        <v>500</v>
      </c>
    </row>
    <row r="47" spans="2:4" x14ac:dyDescent="0.25">
      <c r="B47" s="5">
        <v>26</v>
      </c>
      <c r="C47" s="6" t="s">
        <v>46</v>
      </c>
      <c r="D47" s="37">
        <v>6000</v>
      </c>
    </row>
    <row r="48" spans="2:4" x14ac:dyDescent="0.25">
      <c r="B48" s="5">
        <v>27</v>
      </c>
      <c r="C48" s="6" t="s">
        <v>47</v>
      </c>
      <c r="D48" s="37">
        <v>600</v>
      </c>
    </row>
    <row r="49" spans="2:4" x14ac:dyDescent="0.25">
      <c r="B49" s="5">
        <v>28</v>
      </c>
      <c r="C49" s="6" t="s">
        <v>48</v>
      </c>
      <c r="D49" s="37">
        <v>300</v>
      </c>
    </row>
    <row r="50" spans="2:4" x14ac:dyDescent="0.25">
      <c r="B50" s="5">
        <v>29</v>
      </c>
      <c r="C50" s="6" t="s">
        <v>49</v>
      </c>
      <c r="D50" s="37">
        <v>200</v>
      </c>
    </row>
    <row r="51" spans="2:4" x14ac:dyDescent="0.25">
      <c r="B51" s="5">
        <v>30</v>
      </c>
      <c r="C51" s="6" t="s">
        <v>50</v>
      </c>
      <c r="D51" s="37">
        <v>200</v>
      </c>
    </row>
    <row r="52" spans="2:4" x14ac:dyDescent="0.25">
      <c r="B52" s="5">
        <v>31</v>
      </c>
      <c r="C52" s="6" t="s">
        <v>51</v>
      </c>
      <c r="D52" s="37">
        <v>200</v>
      </c>
    </row>
    <row r="53" spans="2:4" x14ac:dyDescent="0.25">
      <c r="B53" s="5">
        <v>33</v>
      </c>
      <c r="C53" s="6" t="s">
        <v>52</v>
      </c>
      <c r="D53" s="37">
        <v>700</v>
      </c>
    </row>
    <row r="54" spans="2:4" x14ac:dyDescent="0.25">
      <c r="B54" s="5">
        <v>34</v>
      </c>
      <c r="C54" s="6" t="s">
        <v>53</v>
      </c>
      <c r="D54" s="37">
        <v>900</v>
      </c>
    </row>
    <row r="55" spans="2:4" x14ac:dyDescent="0.25">
      <c r="B55" s="5">
        <v>35</v>
      </c>
      <c r="C55" s="6" t="s">
        <v>54</v>
      </c>
      <c r="D55" s="37">
        <v>200</v>
      </c>
    </row>
    <row r="56" spans="2:4" x14ac:dyDescent="0.25">
      <c r="B56" s="5">
        <v>36</v>
      </c>
      <c r="C56" s="6" t="s">
        <v>55</v>
      </c>
      <c r="D56" s="37">
        <v>200</v>
      </c>
    </row>
    <row r="57" spans="2:4" x14ac:dyDescent="0.25">
      <c r="B57" s="5">
        <v>37</v>
      </c>
      <c r="C57" s="6" t="s">
        <v>56</v>
      </c>
      <c r="D57" s="37">
        <v>300</v>
      </c>
    </row>
    <row r="58" spans="2:4" x14ac:dyDescent="0.25">
      <c r="B58" s="5">
        <v>38</v>
      </c>
      <c r="C58" s="6" t="s">
        <v>57</v>
      </c>
      <c r="D58" s="37">
        <v>50</v>
      </c>
    </row>
    <row r="59" spans="2:4" x14ac:dyDescent="0.25">
      <c r="B59" s="5">
        <v>39</v>
      </c>
      <c r="C59" s="6" t="s">
        <v>34</v>
      </c>
      <c r="D59" s="37">
        <v>100</v>
      </c>
    </row>
    <row r="60" spans="2:4" x14ac:dyDescent="0.25">
      <c r="B60" s="5">
        <v>41</v>
      </c>
      <c r="C60" s="6" t="s">
        <v>58</v>
      </c>
      <c r="D60" s="37">
        <v>100</v>
      </c>
    </row>
    <row r="61" spans="2:4" x14ac:dyDescent="0.25">
      <c r="B61" s="5">
        <v>42</v>
      </c>
      <c r="C61" s="6" t="s">
        <v>59</v>
      </c>
      <c r="D61" s="37">
        <v>200</v>
      </c>
    </row>
    <row r="62" spans="2:4" x14ac:dyDescent="0.25">
      <c r="B62" s="5">
        <v>43</v>
      </c>
      <c r="C62" s="6" t="s">
        <v>60</v>
      </c>
      <c r="D62" s="37">
        <v>840</v>
      </c>
    </row>
    <row r="63" spans="2:4" x14ac:dyDescent="0.25">
      <c r="B63" s="5">
        <v>44</v>
      </c>
      <c r="C63" s="6" t="s">
        <v>61</v>
      </c>
      <c r="D63" s="37">
        <v>806.38</v>
      </c>
    </row>
    <row r="64" spans="2:4" x14ac:dyDescent="0.25">
      <c r="B64" s="5">
        <v>45</v>
      </c>
      <c r="C64" s="6" t="s">
        <v>62</v>
      </c>
      <c r="D64" s="37">
        <v>752.67</v>
      </c>
    </row>
    <row r="65" spans="2:4" x14ac:dyDescent="0.25">
      <c r="B65" s="5">
        <v>46</v>
      </c>
      <c r="C65" s="6" t="s">
        <v>63</v>
      </c>
      <c r="D65" s="37">
        <v>1474.7</v>
      </c>
    </row>
    <row r="66" spans="2:4" x14ac:dyDescent="0.25">
      <c r="B66" s="5">
        <v>48</v>
      </c>
      <c r="C66" s="6" t="s">
        <v>64</v>
      </c>
      <c r="D66" s="37">
        <v>2200</v>
      </c>
    </row>
    <row r="67" spans="2:4" x14ac:dyDescent="0.25">
      <c r="B67" s="5">
        <v>51</v>
      </c>
      <c r="C67" s="6" t="s">
        <v>65</v>
      </c>
      <c r="D67" s="37">
        <v>975.15</v>
      </c>
    </row>
    <row r="68" spans="2:4" x14ac:dyDescent="0.25">
      <c r="B68" s="5">
        <v>52</v>
      </c>
      <c r="C68" s="6" t="s">
        <v>66</v>
      </c>
      <c r="D68" s="37">
        <v>65</v>
      </c>
    </row>
    <row r="69" spans="2:4" x14ac:dyDescent="0.25">
      <c r="B69" s="5">
        <v>53</v>
      </c>
      <c r="C69" s="6" t="s">
        <v>67</v>
      </c>
      <c r="D69" s="37">
        <v>240</v>
      </c>
    </row>
    <row r="70" spans="2:4" x14ac:dyDescent="0.25">
      <c r="B70" s="5">
        <v>54</v>
      </c>
      <c r="C70" s="6" t="s">
        <v>68</v>
      </c>
      <c r="D70" s="37">
        <v>1305.25</v>
      </c>
    </row>
    <row r="71" spans="2:4" x14ac:dyDescent="0.25">
      <c r="B71" s="5">
        <v>55</v>
      </c>
      <c r="C71" s="6" t="s">
        <v>69</v>
      </c>
      <c r="D71" s="37">
        <v>752.68</v>
      </c>
    </row>
    <row r="72" spans="2:4" x14ac:dyDescent="0.25">
      <c r="B72" s="5">
        <v>56</v>
      </c>
      <c r="C72" s="6" t="s">
        <v>70</v>
      </c>
      <c r="D72" s="37">
        <v>1320</v>
      </c>
    </row>
    <row r="73" spans="2:4" x14ac:dyDescent="0.25">
      <c r="B73" s="5">
        <v>57</v>
      </c>
      <c r="C73" s="6" t="s">
        <v>71</v>
      </c>
      <c r="D73" s="37">
        <v>300</v>
      </c>
    </row>
    <row r="74" spans="2:4" x14ac:dyDescent="0.25">
      <c r="B74" s="5">
        <v>58</v>
      </c>
      <c r="C74" s="6" t="s">
        <v>72</v>
      </c>
      <c r="D74" s="37">
        <v>200</v>
      </c>
    </row>
    <row r="75" spans="2:4" x14ac:dyDescent="0.25">
      <c r="B75" s="5">
        <v>59</v>
      </c>
      <c r="C75" s="6" t="s">
        <v>73</v>
      </c>
      <c r="D75" s="37">
        <v>873.1</v>
      </c>
    </row>
    <row r="76" spans="2:4" x14ac:dyDescent="0.25">
      <c r="B76" s="5">
        <v>60</v>
      </c>
      <c r="C76" s="6" t="s">
        <v>74</v>
      </c>
      <c r="D76" s="37">
        <v>1000</v>
      </c>
    </row>
    <row r="77" spans="2:4" x14ac:dyDescent="0.25">
      <c r="B77" s="5">
        <v>61</v>
      </c>
      <c r="C77" s="6" t="s">
        <v>75</v>
      </c>
      <c r="D77" s="37">
        <v>116</v>
      </c>
    </row>
    <row r="78" spans="2:4" x14ac:dyDescent="0.25">
      <c r="B78" s="5">
        <v>62</v>
      </c>
      <c r="C78" s="6" t="s">
        <v>76</v>
      </c>
      <c r="D78" s="37">
        <v>1300</v>
      </c>
    </row>
    <row r="79" spans="2:4" x14ac:dyDescent="0.25">
      <c r="B79" s="5">
        <v>63</v>
      </c>
      <c r="C79" s="6" t="s">
        <v>77</v>
      </c>
      <c r="D79" s="37">
        <v>5198</v>
      </c>
    </row>
    <row r="80" spans="2:4" x14ac:dyDescent="0.25">
      <c r="B80" s="5">
        <v>64</v>
      </c>
      <c r="C80" s="6" t="s">
        <v>78</v>
      </c>
      <c r="D80" s="37">
        <v>3749</v>
      </c>
    </row>
    <row r="81" spans="2:4" x14ac:dyDescent="0.25">
      <c r="B81" s="5">
        <v>65</v>
      </c>
      <c r="C81" s="6" t="s">
        <v>79</v>
      </c>
      <c r="D81" s="37">
        <v>13883.95</v>
      </c>
    </row>
    <row r="82" spans="2:4" x14ac:dyDescent="0.25">
      <c r="B82" s="5">
        <v>66</v>
      </c>
      <c r="C82" s="6" t="s">
        <v>80</v>
      </c>
      <c r="D82" s="37">
        <v>4174.5</v>
      </c>
    </row>
    <row r="83" spans="2:4" x14ac:dyDescent="0.25">
      <c r="B83" s="5">
        <v>67</v>
      </c>
      <c r="C83" s="6" t="s">
        <v>81</v>
      </c>
      <c r="D83" s="37">
        <v>700</v>
      </c>
    </row>
    <row r="84" spans="2:4" x14ac:dyDescent="0.25">
      <c r="B84" s="5">
        <v>68</v>
      </c>
      <c r="C84" s="6" t="s">
        <v>82</v>
      </c>
      <c r="D84" s="37">
        <v>898.89</v>
      </c>
    </row>
    <row r="85" spans="2:4" x14ac:dyDescent="0.25">
      <c r="B85" s="5">
        <v>69</v>
      </c>
      <c r="C85" s="6" t="s">
        <v>83</v>
      </c>
      <c r="D85" s="37">
        <v>2300</v>
      </c>
    </row>
    <row r="86" spans="2:4" x14ac:dyDescent="0.25">
      <c r="B86" s="5">
        <v>70</v>
      </c>
      <c r="C86" s="6" t="s">
        <v>84</v>
      </c>
      <c r="D86" s="37">
        <v>2760</v>
      </c>
    </row>
    <row r="87" spans="2:4" x14ac:dyDescent="0.25">
      <c r="B87" s="5">
        <v>71</v>
      </c>
      <c r="C87" s="6" t="s">
        <v>85</v>
      </c>
      <c r="D87" s="37">
        <v>345</v>
      </c>
    </row>
    <row r="88" spans="2:4" x14ac:dyDescent="0.25">
      <c r="B88" s="5">
        <v>72</v>
      </c>
      <c r="C88" s="6" t="s">
        <v>85</v>
      </c>
      <c r="D88" s="37">
        <v>345</v>
      </c>
    </row>
    <row r="89" spans="2:4" x14ac:dyDescent="0.25">
      <c r="B89" s="5">
        <v>73</v>
      </c>
      <c r="C89" s="6" t="s">
        <v>85</v>
      </c>
      <c r="D89" s="37">
        <v>345</v>
      </c>
    </row>
    <row r="90" spans="2:4" x14ac:dyDescent="0.25">
      <c r="B90" s="5">
        <v>74</v>
      </c>
      <c r="C90" s="6" t="s">
        <v>86</v>
      </c>
      <c r="D90" s="37">
        <v>2277</v>
      </c>
    </row>
    <row r="91" spans="2:4" x14ac:dyDescent="0.25">
      <c r="B91" s="5">
        <v>75</v>
      </c>
      <c r="C91" s="6" t="s">
        <v>87</v>
      </c>
      <c r="D91" s="37">
        <v>1322.5</v>
      </c>
    </row>
    <row r="92" spans="2:4" x14ac:dyDescent="0.25">
      <c r="B92" s="5">
        <v>76</v>
      </c>
      <c r="C92" s="6" t="s">
        <v>88</v>
      </c>
      <c r="D92" s="37">
        <v>2233.3000000000002</v>
      </c>
    </row>
    <row r="93" spans="2:4" x14ac:dyDescent="0.25">
      <c r="B93" s="5">
        <v>77</v>
      </c>
      <c r="C93" s="6" t="s">
        <v>89</v>
      </c>
      <c r="D93" s="37">
        <v>10799</v>
      </c>
    </row>
    <row r="94" spans="2:4" x14ac:dyDescent="0.25">
      <c r="B94" s="5">
        <v>78</v>
      </c>
      <c r="C94" s="6" t="s">
        <v>90</v>
      </c>
      <c r="D94" s="37">
        <v>2198</v>
      </c>
    </row>
    <row r="95" spans="2:4" x14ac:dyDescent="0.25">
      <c r="B95" s="5">
        <v>79</v>
      </c>
      <c r="C95" s="6" t="s">
        <v>91</v>
      </c>
      <c r="D95" s="37">
        <v>6199</v>
      </c>
    </row>
    <row r="96" spans="2:4" x14ac:dyDescent="0.25">
      <c r="B96" s="5">
        <v>80</v>
      </c>
      <c r="C96" s="6" t="s">
        <v>92</v>
      </c>
      <c r="D96" s="37">
        <v>2799</v>
      </c>
    </row>
    <row r="97" spans="2:4" x14ac:dyDescent="0.25">
      <c r="B97" s="5">
        <v>81</v>
      </c>
      <c r="C97" s="6" t="s">
        <v>93</v>
      </c>
      <c r="D97" s="37">
        <v>3798</v>
      </c>
    </row>
    <row r="98" spans="2:4" x14ac:dyDescent="0.25">
      <c r="B98" s="5">
        <v>82</v>
      </c>
      <c r="C98" s="6" t="s">
        <v>94</v>
      </c>
      <c r="D98" s="37">
        <v>2012.5</v>
      </c>
    </row>
    <row r="99" spans="2:4" x14ac:dyDescent="0.25">
      <c r="B99" s="5">
        <v>83</v>
      </c>
      <c r="C99" s="6" t="s">
        <v>95</v>
      </c>
      <c r="D99" s="37">
        <v>747.5</v>
      </c>
    </row>
    <row r="100" spans="2:4" x14ac:dyDescent="0.25">
      <c r="B100" s="5">
        <v>84</v>
      </c>
      <c r="C100" s="6" t="s">
        <v>96</v>
      </c>
      <c r="D100" s="37">
        <v>2242.5</v>
      </c>
    </row>
    <row r="101" spans="2:4" x14ac:dyDescent="0.25">
      <c r="B101" s="5">
        <v>85</v>
      </c>
      <c r="C101" s="6" t="s">
        <v>97</v>
      </c>
      <c r="D101" s="37">
        <v>2629</v>
      </c>
    </row>
    <row r="102" spans="2:4" x14ac:dyDescent="0.25">
      <c r="B102" s="5">
        <v>86</v>
      </c>
      <c r="C102" s="6" t="s">
        <v>98</v>
      </c>
      <c r="D102" s="37">
        <v>2198.02</v>
      </c>
    </row>
    <row r="103" spans="2:4" x14ac:dyDescent="0.25">
      <c r="B103" s="5">
        <v>87</v>
      </c>
      <c r="C103" s="6" t="s">
        <v>99</v>
      </c>
      <c r="D103" s="37">
        <v>2998</v>
      </c>
    </row>
    <row r="104" spans="2:4" x14ac:dyDescent="0.25">
      <c r="B104" s="5">
        <v>88</v>
      </c>
      <c r="C104" s="6" t="s">
        <v>100</v>
      </c>
      <c r="D104" s="37">
        <v>3199</v>
      </c>
    </row>
    <row r="105" spans="2:4" x14ac:dyDescent="0.25">
      <c r="B105" s="5">
        <v>89</v>
      </c>
      <c r="C105" s="6" t="s">
        <v>101</v>
      </c>
      <c r="D105" s="37">
        <v>1608.85</v>
      </c>
    </row>
    <row r="106" spans="2:4" x14ac:dyDescent="0.25">
      <c r="B106" s="5">
        <v>90</v>
      </c>
      <c r="C106" s="6" t="s">
        <v>102</v>
      </c>
      <c r="D106" s="37">
        <v>6499</v>
      </c>
    </row>
    <row r="107" spans="2:4" x14ac:dyDescent="0.25">
      <c r="B107" s="5">
        <v>91</v>
      </c>
      <c r="C107" s="6" t="s">
        <v>103</v>
      </c>
      <c r="D107" s="37">
        <v>2235.42</v>
      </c>
    </row>
    <row r="108" spans="2:4" x14ac:dyDescent="0.25">
      <c r="B108" s="5">
        <v>92</v>
      </c>
      <c r="C108" s="6" t="s">
        <v>104</v>
      </c>
      <c r="D108" s="37">
        <v>6338.8</v>
      </c>
    </row>
    <row r="109" spans="2:4" x14ac:dyDescent="0.25">
      <c r="B109" s="5">
        <v>93</v>
      </c>
      <c r="C109" s="6" t="s">
        <v>105</v>
      </c>
      <c r="D109" s="37">
        <v>1508.8</v>
      </c>
    </row>
    <row r="110" spans="2:4" x14ac:dyDescent="0.25">
      <c r="B110" s="5">
        <v>94</v>
      </c>
      <c r="C110" s="6" t="s">
        <v>106</v>
      </c>
      <c r="D110" s="37">
        <v>2210.3000000000002</v>
      </c>
    </row>
    <row r="111" spans="2:4" x14ac:dyDescent="0.25">
      <c r="B111" s="5">
        <v>95</v>
      </c>
      <c r="C111" s="6" t="s">
        <v>107</v>
      </c>
      <c r="D111" s="37">
        <v>1840</v>
      </c>
    </row>
    <row r="112" spans="2:4" x14ac:dyDescent="0.25">
      <c r="B112" s="5">
        <v>96</v>
      </c>
      <c r="C112" s="6" t="s">
        <v>108</v>
      </c>
      <c r="D112" s="37">
        <v>2366.6999999999998</v>
      </c>
    </row>
    <row r="113" spans="2:4" x14ac:dyDescent="0.25">
      <c r="B113" s="5">
        <v>97</v>
      </c>
      <c r="C113" s="6" t="s">
        <v>109</v>
      </c>
      <c r="D113" s="37">
        <v>3401.7</v>
      </c>
    </row>
    <row r="114" spans="2:4" x14ac:dyDescent="0.25">
      <c r="B114" s="5">
        <v>98</v>
      </c>
      <c r="C114" s="6" t="s">
        <v>110</v>
      </c>
      <c r="D114" s="37">
        <v>6808</v>
      </c>
    </row>
    <row r="115" spans="2:4" x14ac:dyDescent="0.25">
      <c r="B115" s="5">
        <v>99</v>
      </c>
      <c r="C115" s="6" t="s">
        <v>111</v>
      </c>
      <c r="D115" s="37">
        <v>5462.5</v>
      </c>
    </row>
    <row r="116" spans="2:4" x14ac:dyDescent="0.25">
      <c r="B116" s="5">
        <v>100</v>
      </c>
      <c r="C116" s="6" t="s">
        <v>112</v>
      </c>
      <c r="D116" s="37">
        <v>2875</v>
      </c>
    </row>
    <row r="117" spans="2:4" x14ac:dyDescent="0.25">
      <c r="B117" s="5">
        <v>101</v>
      </c>
      <c r="C117" s="6" t="s">
        <v>113</v>
      </c>
      <c r="D117" s="37">
        <v>1932</v>
      </c>
    </row>
    <row r="118" spans="2:4" x14ac:dyDescent="0.25">
      <c r="B118" s="5">
        <v>102</v>
      </c>
      <c r="C118" s="6" t="s">
        <v>114</v>
      </c>
      <c r="D118" s="37">
        <v>977.5</v>
      </c>
    </row>
    <row r="119" spans="2:4" x14ac:dyDescent="0.25">
      <c r="B119" s="5">
        <v>103</v>
      </c>
      <c r="C119" s="6" t="s">
        <v>115</v>
      </c>
      <c r="D119" s="37">
        <v>8510</v>
      </c>
    </row>
    <row r="120" spans="2:4" x14ac:dyDescent="0.25">
      <c r="B120" s="5">
        <v>104</v>
      </c>
      <c r="C120" s="6" t="s">
        <v>116</v>
      </c>
      <c r="D120" s="37">
        <v>8550.9599999999991</v>
      </c>
    </row>
    <row r="121" spans="2:4" x14ac:dyDescent="0.25">
      <c r="B121" s="5">
        <v>105</v>
      </c>
      <c r="C121" s="6" t="s">
        <v>117</v>
      </c>
      <c r="D121" s="37">
        <v>899</v>
      </c>
    </row>
    <row r="122" spans="2:4" x14ac:dyDescent="0.25">
      <c r="B122" s="5">
        <v>106</v>
      </c>
      <c r="C122" s="6" t="s">
        <v>118</v>
      </c>
      <c r="D122" s="37">
        <v>8901</v>
      </c>
    </row>
    <row r="123" spans="2:4" x14ac:dyDescent="0.25">
      <c r="B123" s="5">
        <v>107</v>
      </c>
      <c r="C123" s="6" t="s">
        <v>119</v>
      </c>
      <c r="D123" s="37">
        <v>2104.5</v>
      </c>
    </row>
    <row r="124" spans="2:4" x14ac:dyDescent="0.25">
      <c r="B124" s="5">
        <v>108</v>
      </c>
      <c r="C124" s="6" t="s">
        <v>120</v>
      </c>
      <c r="D124" s="37">
        <v>5382</v>
      </c>
    </row>
    <row r="125" spans="2:4" x14ac:dyDescent="0.25">
      <c r="B125" s="5">
        <v>109</v>
      </c>
      <c r="C125" s="6" t="s">
        <v>121</v>
      </c>
      <c r="D125" s="37">
        <v>7118.5</v>
      </c>
    </row>
    <row r="126" spans="2:4" x14ac:dyDescent="0.25">
      <c r="B126" s="5">
        <v>110</v>
      </c>
      <c r="C126" s="6" t="s">
        <v>122</v>
      </c>
      <c r="D126" s="37">
        <v>7797</v>
      </c>
    </row>
    <row r="127" spans="2:4" x14ac:dyDescent="0.25">
      <c r="B127" s="5">
        <v>111</v>
      </c>
      <c r="C127" s="6" t="s">
        <v>123</v>
      </c>
      <c r="D127" s="37">
        <v>1437.5</v>
      </c>
    </row>
    <row r="128" spans="2:4" x14ac:dyDescent="0.25">
      <c r="B128" s="5">
        <v>112</v>
      </c>
      <c r="C128" s="6" t="s">
        <v>124</v>
      </c>
      <c r="D128" s="37">
        <v>-31</v>
      </c>
    </row>
    <row r="129" spans="2:4" x14ac:dyDescent="0.25">
      <c r="B129" s="5">
        <v>113</v>
      </c>
      <c r="C129" s="6" t="s">
        <v>125</v>
      </c>
      <c r="D129" s="37">
        <v>690</v>
      </c>
    </row>
    <row r="130" spans="2:4" x14ac:dyDescent="0.25">
      <c r="B130" s="5">
        <v>114</v>
      </c>
      <c r="C130" s="6" t="s">
        <v>126</v>
      </c>
      <c r="D130" s="37">
        <v>21275</v>
      </c>
    </row>
    <row r="131" spans="2:4" x14ac:dyDescent="0.25">
      <c r="B131" s="5">
        <v>115</v>
      </c>
      <c r="C131" s="6" t="s">
        <v>127</v>
      </c>
      <c r="D131" s="37">
        <v>43400</v>
      </c>
    </row>
    <row r="132" spans="2:4" x14ac:dyDescent="0.25">
      <c r="B132" s="5">
        <v>116</v>
      </c>
      <c r="C132" s="6" t="s">
        <v>128</v>
      </c>
      <c r="D132" s="37">
        <v>9700</v>
      </c>
    </row>
    <row r="133" spans="2:4" x14ac:dyDescent="0.25">
      <c r="B133" s="5">
        <v>117</v>
      </c>
      <c r="C133" s="6" t="s">
        <v>129</v>
      </c>
      <c r="D133" s="37">
        <v>5750</v>
      </c>
    </row>
    <row r="134" spans="2:4" x14ac:dyDescent="0.25">
      <c r="B134" s="5">
        <v>118</v>
      </c>
      <c r="C134" s="6" t="s">
        <v>130</v>
      </c>
      <c r="D134" s="37">
        <v>966</v>
      </c>
    </row>
    <row r="135" spans="2:4" x14ac:dyDescent="0.25">
      <c r="B135" s="5">
        <v>119</v>
      </c>
      <c r="C135" s="6" t="s">
        <v>131</v>
      </c>
      <c r="D135" s="37">
        <v>3795</v>
      </c>
    </row>
    <row r="136" spans="2:4" x14ac:dyDescent="0.25">
      <c r="B136" s="5">
        <v>120</v>
      </c>
      <c r="C136" s="6" t="s">
        <v>132</v>
      </c>
      <c r="D136" s="37">
        <v>1150</v>
      </c>
    </row>
    <row r="137" spans="2:4" x14ac:dyDescent="0.25">
      <c r="B137" s="5">
        <v>121</v>
      </c>
      <c r="C137" s="6" t="s">
        <v>133</v>
      </c>
      <c r="D137" s="37">
        <v>9487.5</v>
      </c>
    </row>
    <row r="138" spans="2:4" x14ac:dyDescent="0.25">
      <c r="B138" s="5">
        <v>122</v>
      </c>
      <c r="C138" s="6" t="s">
        <v>134</v>
      </c>
      <c r="D138" s="37">
        <v>1035</v>
      </c>
    </row>
    <row r="139" spans="2:4" x14ac:dyDescent="0.25">
      <c r="B139" s="5">
        <v>123</v>
      </c>
      <c r="C139" s="6" t="s">
        <v>135</v>
      </c>
      <c r="D139" s="37">
        <v>23664.7</v>
      </c>
    </row>
    <row r="140" spans="2:4" x14ac:dyDescent="0.25">
      <c r="B140" s="5">
        <v>124</v>
      </c>
      <c r="C140" s="6" t="s">
        <v>136</v>
      </c>
      <c r="D140" s="37">
        <v>1499</v>
      </c>
    </row>
    <row r="141" spans="2:4" x14ac:dyDescent="0.25">
      <c r="B141" s="5">
        <v>125</v>
      </c>
      <c r="C141" s="6" t="s">
        <v>137</v>
      </c>
      <c r="D141" s="37">
        <v>1193.03</v>
      </c>
    </row>
    <row r="142" spans="2:4" x14ac:dyDescent="0.25">
      <c r="B142" s="5">
        <v>126</v>
      </c>
      <c r="C142" s="6" t="s">
        <v>138</v>
      </c>
      <c r="D142" s="37">
        <v>2817.5</v>
      </c>
    </row>
    <row r="143" spans="2:4" x14ac:dyDescent="0.25">
      <c r="B143" s="5">
        <v>127</v>
      </c>
      <c r="C143" s="6" t="s">
        <v>139</v>
      </c>
      <c r="D143" s="37">
        <v>2587.5</v>
      </c>
    </row>
    <row r="144" spans="2:4" x14ac:dyDescent="0.25">
      <c r="B144" s="5">
        <v>128</v>
      </c>
      <c r="C144" s="6" t="s">
        <v>140</v>
      </c>
      <c r="D144" s="37">
        <v>1897.5</v>
      </c>
    </row>
    <row r="145" spans="2:5" x14ac:dyDescent="0.25">
      <c r="B145" s="5">
        <v>129</v>
      </c>
      <c r="C145" s="6" t="s">
        <v>141</v>
      </c>
      <c r="D145" s="37">
        <v>3220</v>
      </c>
    </row>
    <row r="146" spans="2:5" x14ac:dyDescent="0.25">
      <c r="B146" s="5">
        <v>130</v>
      </c>
      <c r="C146" s="6" t="s">
        <v>142</v>
      </c>
      <c r="D146" s="37">
        <v>8875.7000000000007</v>
      </c>
    </row>
    <row r="147" spans="2:5" x14ac:dyDescent="0.25">
      <c r="B147" s="5">
        <v>131</v>
      </c>
      <c r="C147" s="6" t="s">
        <v>143</v>
      </c>
      <c r="D147" s="37">
        <v>4209</v>
      </c>
    </row>
    <row r="148" spans="2:5" x14ac:dyDescent="0.25">
      <c r="B148" s="5">
        <v>132</v>
      </c>
      <c r="C148" s="6" t="s">
        <v>144</v>
      </c>
      <c r="D148" s="37">
        <v>2765.75</v>
      </c>
    </row>
    <row r="149" spans="2:5" x14ac:dyDescent="0.25">
      <c r="B149" s="5">
        <v>133</v>
      </c>
      <c r="C149" s="6" t="s">
        <v>145</v>
      </c>
      <c r="D149" s="37">
        <v>8759.5499999999993</v>
      </c>
    </row>
    <row r="150" spans="2:5" x14ac:dyDescent="0.25">
      <c r="B150" s="5">
        <v>134</v>
      </c>
      <c r="C150" s="6" t="s">
        <v>146</v>
      </c>
      <c r="D150" s="37">
        <v>715.3</v>
      </c>
    </row>
    <row r="151" spans="2:5" x14ac:dyDescent="0.25">
      <c r="B151" s="5">
        <v>135</v>
      </c>
      <c r="C151" s="6" t="s">
        <v>147</v>
      </c>
      <c r="D151" s="37">
        <v>948.75</v>
      </c>
    </row>
    <row r="152" spans="2:5" x14ac:dyDescent="0.25">
      <c r="B152" s="5">
        <v>136</v>
      </c>
      <c r="C152" s="6" t="s">
        <v>148</v>
      </c>
      <c r="D152" s="37">
        <v>5692.5</v>
      </c>
    </row>
    <row r="153" spans="2:5" x14ac:dyDescent="0.25">
      <c r="B153" s="5">
        <v>137</v>
      </c>
      <c r="C153" s="6" t="s">
        <v>149</v>
      </c>
      <c r="D153" s="37">
        <v>5980</v>
      </c>
    </row>
    <row r="154" spans="2:5" x14ac:dyDescent="0.25">
      <c r="B154" s="5">
        <v>138</v>
      </c>
      <c r="C154" s="6" t="s">
        <v>150</v>
      </c>
      <c r="D154" s="37">
        <v>5980</v>
      </c>
    </row>
    <row r="155" spans="2:5" x14ac:dyDescent="0.25">
      <c r="B155" s="5">
        <v>139</v>
      </c>
      <c r="C155" s="6" t="s">
        <v>151</v>
      </c>
      <c r="D155" s="37">
        <v>16675</v>
      </c>
    </row>
    <row r="156" spans="2:5" x14ac:dyDescent="0.25">
      <c r="B156" s="5">
        <v>140</v>
      </c>
      <c r="C156" s="6" t="s">
        <v>152</v>
      </c>
      <c r="D156" s="37">
        <v>2198.9899999999998</v>
      </c>
    </row>
    <row r="157" spans="2:5" x14ac:dyDescent="0.25">
      <c r="B157" s="5">
        <v>141</v>
      </c>
      <c r="C157" s="6" t="s">
        <v>153</v>
      </c>
      <c r="D157" s="37">
        <v>399</v>
      </c>
    </row>
    <row r="158" spans="2:5" x14ac:dyDescent="0.25">
      <c r="B158" s="12">
        <v>23</v>
      </c>
      <c r="C158" s="13" t="s">
        <v>154</v>
      </c>
      <c r="D158" s="35"/>
      <c r="E158" s="4"/>
    </row>
    <row r="159" spans="2:5" x14ac:dyDescent="0.25">
      <c r="B159" s="5">
        <v>1</v>
      </c>
      <c r="C159" s="6" t="s">
        <v>155</v>
      </c>
      <c r="D159" s="37">
        <v>1750</v>
      </c>
    </row>
    <row r="160" spans="2:5" x14ac:dyDescent="0.25">
      <c r="B160" s="5">
        <v>2</v>
      </c>
      <c r="C160" s="6" t="s">
        <v>156</v>
      </c>
      <c r="D160" s="37">
        <v>140</v>
      </c>
    </row>
    <row r="161" spans="2:4" x14ac:dyDescent="0.25">
      <c r="B161" s="5">
        <v>3</v>
      </c>
      <c r="C161" s="6" t="s">
        <v>157</v>
      </c>
      <c r="D161" s="37">
        <v>300</v>
      </c>
    </row>
    <row r="162" spans="2:4" x14ac:dyDescent="0.25">
      <c r="B162" s="5">
        <v>4</v>
      </c>
      <c r="C162" s="6" t="s">
        <v>158</v>
      </c>
      <c r="D162" s="37">
        <v>125</v>
      </c>
    </row>
    <row r="163" spans="2:4" x14ac:dyDescent="0.25">
      <c r="B163" s="5">
        <v>5</v>
      </c>
      <c r="C163" s="6" t="s">
        <v>159</v>
      </c>
      <c r="D163" s="37">
        <v>150</v>
      </c>
    </row>
    <row r="164" spans="2:4" x14ac:dyDescent="0.25">
      <c r="B164" s="5">
        <v>6</v>
      </c>
      <c r="C164" s="6" t="s">
        <v>160</v>
      </c>
      <c r="D164" s="37">
        <v>200</v>
      </c>
    </row>
    <row r="165" spans="2:4" x14ac:dyDescent="0.25">
      <c r="B165" s="5">
        <v>7</v>
      </c>
      <c r="C165" s="6" t="s">
        <v>161</v>
      </c>
      <c r="D165" s="37">
        <v>450</v>
      </c>
    </row>
    <row r="166" spans="2:4" x14ac:dyDescent="0.25">
      <c r="B166" s="5">
        <v>8</v>
      </c>
      <c r="C166" s="6" t="s">
        <v>162</v>
      </c>
      <c r="D166" s="37">
        <v>250</v>
      </c>
    </row>
    <row r="167" spans="2:4" x14ac:dyDescent="0.25">
      <c r="B167" s="5">
        <v>9</v>
      </c>
      <c r="C167" s="6" t="s">
        <v>163</v>
      </c>
      <c r="D167" s="37">
        <v>850</v>
      </c>
    </row>
    <row r="168" spans="2:4" x14ac:dyDescent="0.25">
      <c r="B168" s="5">
        <v>10</v>
      </c>
      <c r="C168" s="6" t="s">
        <v>164</v>
      </c>
      <c r="D168" s="37">
        <v>130</v>
      </c>
    </row>
    <row r="169" spans="2:4" x14ac:dyDescent="0.25">
      <c r="B169" s="5">
        <v>11</v>
      </c>
      <c r="C169" s="6" t="s">
        <v>165</v>
      </c>
      <c r="D169" s="37">
        <v>400</v>
      </c>
    </row>
    <row r="170" spans="2:4" x14ac:dyDescent="0.25">
      <c r="B170" s="5">
        <v>12</v>
      </c>
      <c r="C170" s="6" t="s">
        <v>166</v>
      </c>
      <c r="D170" s="37">
        <v>150</v>
      </c>
    </row>
    <row r="171" spans="2:4" x14ac:dyDescent="0.25">
      <c r="B171" s="5">
        <v>13</v>
      </c>
      <c r="C171" s="6" t="s">
        <v>167</v>
      </c>
      <c r="D171" s="37">
        <v>200</v>
      </c>
    </row>
    <row r="172" spans="2:4" x14ac:dyDescent="0.25">
      <c r="B172" s="5">
        <v>14</v>
      </c>
      <c r="C172" s="6" t="s">
        <v>168</v>
      </c>
      <c r="D172" s="37">
        <v>100</v>
      </c>
    </row>
    <row r="173" spans="2:4" x14ac:dyDescent="0.25">
      <c r="B173" s="5">
        <v>15</v>
      </c>
      <c r="C173" s="6" t="s">
        <v>169</v>
      </c>
      <c r="D173" s="37">
        <v>3000</v>
      </c>
    </row>
    <row r="174" spans="2:4" x14ac:dyDescent="0.25">
      <c r="B174" s="5">
        <v>16</v>
      </c>
      <c r="C174" s="6" t="s">
        <v>170</v>
      </c>
      <c r="D174" s="37">
        <v>500</v>
      </c>
    </row>
    <row r="175" spans="2:4" x14ac:dyDescent="0.25">
      <c r="B175" s="5">
        <v>17</v>
      </c>
      <c r="C175" s="6" t="s">
        <v>171</v>
      </c>
      <c r="D175" s="37">
        <v>1800</v>
      </c>
    </row>
    <row r="176" spans="2:4" x14ac:dyDescent="0.25">
      <c r="B176" s="5">
        <v>18</v>
      </c>
      <c r="C176" s="6" t="s">
        <v>172</v>
      </c>
      <c r="D176" s="37">
        <v>100</v>
      </c>
    </row>
    <row r="177" spans="2:4" x14ac:dyDescent="0.25">
      <c r="B177" s="5">
        <v>19</v>
      </c>
      <c r="C177" s="6" t="s">
        <v>173</v>
      </c>
      <c r="D177" s="37">
        <v>300</v>
      </c>
    </row>
    <row r="178" spans="2:4" x14ac:dyDescent="0.25">
      <c r="B178" s="5">
        <v>20</v>
      </c>
      <c r="C178" s="6" t="s">
        <v>174</v>
      </c>
      <c r="D178" s="37">
        <v>375</v>
      </c>
    </row>
    <row r="179" spans="2:4" x14ac:dyDescent="0.25">
      <c r="B179" s="5">
        <v>21</v>
      </c>
      <c r="C179" s="6" t="s">
        <v>175</v>
      </c>
      <c r="D179" s="37">
        <v>99</v>
      </c>
    </row>
    <row r="180" spans="2:4" x14ac:dyDescent="0.25">
      <c r="B180" s="5">
        <v>22</v>
      </c>
      <c r="C180" s="6" t="s">
        <v>176</v>
      </c>
      <c r="D180" s="37">
        <v>15000</v>
      </c>
    </row>
    <row r="181" spans="2:4" x14ac:dyDescent="0.25">
      <c r="B181" s="5">
        <v>23</v>
      </c>
      <c r="C181" s="6" t="s">
        <v>177</v>
      </c>
      <c r="D181" s="37">
        <v>1490</v>
      </c>
    </row>
    <row r="182" spans="2:4" x14ac:dyDescent="0.25">
      <c r="B182" s="5">
        <v>24</v>
      </c>
      <c r="C182" s="6" t="s">
        <v>178</v>
      </c>
      <c r="D182" s="37">
        <v>19993.900000000001</v>
      </c>
    </row>
    <row r="183" spans="2:4" x14ac:dyDescent="0.25">
      <c r="B183" s="5">
        <v>25</v>
      </c>
      <c r="C183" s="6" t="s">
        <v>179</v>
      </c>
      <c r="D183" s="37">
        <v>19993.900000000001</v>
      </c>
    </row>
    <row r="184" spans="2:4" x14ac:dyDescent="0.25">
      <c r="B184" s="5">
        <v>26</v>
      </c>
      <c r="C184" s="6" t="s">
        <v>180</v>
      </c>
      <c r="D184" s="37">
        <v>19993.900000000001</v>
      </c>
    </row>
    <row r="185" spans="2:4" x14ac:dyDescent="0.25">
      <c r="B185" s="5">
        <v>27</v>
      </c>
      <c r="C185" s="6" t="s">
        <v>181</v>
      </c>
      <c r="D185" s="37">
        <v>19993.900000000001</v>
      </c>
    </row>
    <row r="186" spans="2:4" x14ac:dyDescent="0.25">
      <c r="B186" s="5">
        <v>28</v>
      </c>
      <c r="C186" s="6" t="s">
        <v>182</v>
      </c>
      <c r="D186" s="37">
        <v>19993.900000000001</v>
      </c>
    </row>
    <row r="187" spans="2:4" x14ac:dyDescent="0.25">
      <c r="B187" s="5">
        <v>29</v>
      </c>
      <c r="C187" s="6" t="s">
        <v>183</v>
      </c>
      <c r="D187" s="37">
        <v>19993.900000000001</v>
      </c>
    </row>
    <row r="188" spans="2:4" x14ac:dyDescent="0.25">
      <c r="B188" s="5">
        <v>30</v>
      </c>
      <c r="C188" s="6" t="s">
        <v>184</v>
      </c>
      <c r="D188" s="37">
        <v>6619.04</v>
      </c>
    </row>
    <row r="189" spans="2:4" x14ac:dyDescent="0.25">
      <c r="B189" s="5">
        <v>31</v>
      </c>
      <c r="C189" s="6" t="s">
        <v>185</v>
      </c>
      <c r="D189" s="37">
        <v>4290</v>
      </c>
    </row>
    <row r="190" spans="2:4" x14ac:dyDescent="0.25">
      <c r="B190" s="5">
        <v>32</v>
      </c>
      <c r="C190" s="6" t="s">
        <v>186</v>
      </c>
      <c r="D190" s="37">
        <v>29560</v>
      </c>
    </row>
    <row r="191" spans="2:4" x14ac:dyDescent="0.25">
      <c r="B191" s="5">
        <v>33</v>
      </c>
      <c r="C191" s="6" t="s">
        <v>187</v>
      </c>
      <c r="D191" s="37">
        <v>4949.75</v>
      </c>
    </row>
    <row r="192" spans="2:4" x14ac:dyDescent="0.25">
      <c r="B192" s="5">
        <v>34</v>
      </c>
      <c r="C192" s="6" t="s">
        <v>188</v>
      </c>
      <c r="D192" s="37">
        <v>12310.05</v>
      </c>
    </row>
    <row r="193" spans="2:7" x14ac:dyDescent="0.25">
      <c r="B193" s="5">
        <v>35</v>
      </c>
      <c r="C193" s="6" t="s">
        <v>188</v>
      </c>
      <c r="D193" s="37">
        <v>12310.05</v>
      </c>
    </row>
    <row r="194" spans="2:7" x14ac:dyDescent="0.25">
      <c r="B194" s="5">
        <v>36</v>
      </c>
      <c r="C194" s="6" t="s">
        <v>189</v>
      </c>
      <c r="D194" s="37">
        <v>12310.05</v>
      </c>
    </row>
    <row r="195" spans="2:7" x14ac:dyDescent="0.25">
      <c r="B195" s="5">
        <v>37</v>
      </c>
      <c r="C195" s="6" t="s">
        <v>190</v>
      </c>
      <c r="D195" s="37">
        <v>9725.74</v>
      </c>
    </row>
    <row r="196" spans="2:7" x14ac:dyDescent="0.25">
      <c r="B196" s="5">
        <v>38</v>
      </c>
      <c r="C196" s="6" t="s">
        <v>191</v>
      </c>
      <c r="D196" s="37">
        <v>1288</v>
      </c>
    </row>
    <row r="197" spans="2:7" x14ac:dyDescent="0.25">
      <c r="B197" s="12">
        <v>24</v>
      </c>
      <c r="C197" s="13" t="s">
        <v>192</v>
      </c>
      <c r="D197" s="35"/>
      <c r="E197" s="4"/>
      <c r="F197" s="3"/>
      <c r="G197" s="3"/>
    </row>
    <row r="198" spans="2:7" x14ac:dyDescent="0.25">
      <c r="B198" s="5">
        <v>1</v>
      </c>
      <c r="C198" s="6" t="s">
        <v>193</v>
      </c>
      <c r="D198" s="37">
        <v>1548.2</v>
      </c>
    </row>
    <row r="199" spans="2:7" x14ac:dyDescent="0.25">
      <c r="B199" s="5">
        <v>2</v>
      </c>
      <c r="C199" s="6" t="s">
        <v>194</v>
      </c>
      <c r="D199" s="37">
        <v>182.85</v>
      </c>
    </row>
    <row r="200" spans="2:7" x14ac:dyDescent="0.25">
      <c r="B200" s="5">
        <v>3</v>
      </c>
      <c r="C200" s="6" t="s">
        <v>195</v>
      </c>
      <c r="D200" s="37">
        <v>995</v>
      </c>
    </row>
    <row r="201" spans="2:7" x14ac:dyDescent="0.25">
      <c r="B201" s="5">
        <v>4</v>
      </c>
      <c r="C201" s="6" t="s">
        <v>196</v>
      </c>
      <c r="D201" s="37">
        <v>2340</v>
      </c>
    </row>
    <row r="202" spans="2:7" x14ac:dyDescent="0.25">
      <c r="B202" s="5">
        <v>5</v>
      </c>
      <c r="C202" s="6" t="s">
        <v>197</v>
      </c>
      <c r="D202" s="37">
        <v>1300</v>
      </c>
    </row>
    <row r="203" spans="2:7" x14ac:dyDescent="0.25">
      <c r="B203" s="5">
        <v>6</v>
      </c>
      <c r="C203" s="6" t="s">
        <v>198</v>
      </c>
      <c r="D203" s="37">
        <v>185</v>
      </c>
    </row>
    <row r="204" spans="2:7" x14ac:dyDescent="0.25">
      <c r="B204" s="5">
        <v>7</v>
      </c>
      <c r="C204" s="6" t="s">
        <v>199</v>
      </c>
      <c r="D204" s="37">
        <v>166</v>
      </c>
    </row>
    <row r="205" spans="2:7" x14ac:dyDescent="0.25">
      <c r="B205" s="5">
        <v>8</v>
      </c>
      <c r="C205" s="6" t="s">
        <v>200</v>
      </c>
      <c r="D205" s="37">
        <v>332</v>
      </c>
    </row>
    <row r="206" spans="2:7" x14ac:dyDescent="0.25">
      <c r="B206" s="5">
        <v>9</v>
      </c>
      <c r="C206" s="6" t="s">
        <v>201</v>
      </c>
      <c r="D206" s="37">
        <v>235</v>
      </c>
    </row>
    <row r="207" spans="2:7" x14ac:dyDescent="0.25">
      <c r="B207" s="5">
        <v>10</v>
      </c>
      <c r="C207" s="6" t="s">
        <v>202</v>
      </c>
      <c r="D207" s="37">
        <v>190</v>
      </c>
    </row>
    <row r="208" spans="2:7" x14ac:dyDescent="0.25">
      <c r="B208" s="5">
        <v>11</v>
      </c>
      <c r="C208" s="6" t="s">
        <v>203</v>
      </c>
      <c r="D208" s="37">
        <v>104</v>
      </c>
    </row>
    <row r="209" spans="2:4" x14ac:dyDescent="0.25">
      <c r="B209" s="5">
        <v>13</v>
      </c>
      <c r="C209" s="6" t="s">
        <v>204</v>
      </c>
      <c r="D209" s="37">
        <v>90</v>
      </c>
    </row>
    <row r="210" spans="2:4" x14ac:dyDescent="0.25">
      <c r="B210" s="5">
        <v>14</v>
      </c>
      <c r="C210" s="6" t="s">
        <v>205</v>
      </c>
      <c r="D210" s="37">
        <v>180</v>
      </c>
    </row>
    <row r="211" spans="2:4" x14ac:dyDescent="0.25">
      <c r="B211" s="5">
        <v>15</v>
      </c>
      <c r="C211" s="6" t="s">
        <v>206</v>
      </c>
      <c r="D211" s="37">
        <v>142</v>
      </c>
    </row>
    <row r="212" spans="2:4" x14ac:dyDescent="0.25">
      <c r="B212" s="5">
        <v>16</v>
      </c>
      <c r="C212" s="6" t="s">
        <v>207</v>
      </c>
      <c r="D212" s="37">
        <v>237.6</v>
      </c>
    </row>
    <row r="213" spans="2:4" x14ac:dyDescent="0.25">
      <c r="B213" s="5">
        <v>17</v>
      </c>
      <c r="C213" s="6" t="s">
        <v>208</v>
      </c>
      <c r="D213" s="37">
        <v>2815</v>
      </c>
    </row>
    <row r="214" spans="2:4" x14ac:dyDescent="0.25">
      <c r="B214" s="5">
        <v>18</v>
      </c>
      <c r="C214" s="6" t="s">
        <v>209</v>
      </c>
      <c r="D214" s="37">
        <v>1069</v>
      </c>
    </row>
    <row r="215" spans="2:4" x14ac:dyDescent="0.25">
      <c r="B215" s="5">
        <v>19</v>
      </c>
      <c r="C215" s="6" t="s">
        <v>210</v>
      </c>
      <c r="D215" s="37">
        <v>1983</v>
      </c>
    </row>
    <row r="216" spans="2:4" x14ac:dyDescent="0.25">
      <c r="B216" s="5">
        <v>20</v>
      </c>
      <c r="C216" s="6" t="s">
        <v>211</v>
      </c>
      <c r="D216" s="37">
        <v>219</v>
      </c>
    </row>
    <row r="217" spans="2:4" x14ac:dyDescent="0.25">
      <c r="B217" s="5">
        <v>21</v>
      </c>
      <c r="C217" s="6" t="s">
        <v>212</v>
      </c>
      <c r="D217" s="37">
        <v>134</v>
      </c>
    </row>
    <row r="218" spans="2:4" x14ac:dyDescent="0.25">
      <c r="B218" s="5">
        <v>22</v>
      </c>
      <c r="C218" s="6" t="s">
        <v>213</v>
      </c>
      <c r="D218" s="37">
        <v>1369</v>
      </c>
    </row>
    <row r="219" spans="2:4" x14ac:dyDescent="0.25">
      <c r="B219" s="5">
        <v>23</v>
      </c>
      <c r="C219" s="6" t="s">
        <v>214</v>
      </c>
      <c r="D219" s="37">
        <v>799</v>
      </c>
    </row>
    <row r="220" spans="2:4" x14ac:dyDescent="0.25">
      <c r="B220" s="5">
        <v>24</v>
      </c>
      <c r="C220" s="6" t="s">
        <v>215</v>
      </c>
      <c r="D220" s="37">
        <v>498</v>
      </c>
    </row>
    <row r="221" spans="2:4" x14ac:dyDescent="0.25">
      <c r="B221" s="5">
        <v>25</v>
      </c>
      <c r="C221" s="6" t="s">
        <v>216</v>
      </c>
      <c r="D221" s="37">
        <v>269</v>
      </c>
    </row>
    <row r="222" spans="2:4" x14ac:dyDescent="0.25">
      <c r="B222" s="5">
        <v>26</v>
      </c>
      <c r="C222" s="6" t="s">
        <v>217</v>
      </c>
      <c r="D222" s="37">
        <v>2490</v>
      </c>
    </row>
    <row r="223" spans="2:4" x14ac:dyDescent="0.25">
      <c r="B223" s="5">
        <v>27</v>
      </c>
      <c r="C223" s="6" t="s">
        <v>218</v>
      </c>
      <c r="D223" s="37">
        <v>733.92</v>
      </c>
    </row>
    <row r="224" spans="2:4" x14ac:dyDescent="0.25">
      <c r="B224" s="5">
        <v>28</v>
      </c>
      <c r="C224" s="6" t="s">
        <v>219</v>
      </c>
      <c r="D224" s="37">
        <v>141.9</v>
      </c>
    </row>
    <row r="225" spans="2:4" x14ac:dyDescent="0.25">
      <c r="B225" s="5">
        <v>29</v>
      </c>
      <c r="C225" s="6" t="s">
        <v>220</v>
      </c>
      <c r="D225" s="37">
        <v>1100</v>
      </c>
    </row>
    <row r="226" spans="2:4" x14ac:dyDescent="0.25">
      <c r="B226" s="5">
        <v>30</v>
      </c>
      <c r="C226" s="6" t="s">
        <v>221</v>
      </c>
      <c r="D226" s="37">
        <v>175.55</v>
      </c>
    </row>
    <row r="227" spans="2:4" x14ac:dyDescent="0.25">
      <c r="B227" s="5">
        <v>31</v>
      </c>
      <c r="C227" s="6" t="s">
        <v>222</v>
      </c>
      <c r="D227" s="37">
        <v>2334.5</v>
      </c>
    </row>
    <row r="228" spans="2:4" x14ac:dyDescent="0.25">
      <c r="B228" s="5">
        <v>32</v>
      </c>
      <c r="C228" s="6" t="s">
        <v>223</v>
      </c>
      <c r="D228" s="37">
        <v>1554.5</v>
      </c>
    </row>
    <row r="229" spans="2:4" x14ac:dyDescent="0.25">
      <c r="B229" s="5">
        <v>33</v>
      </c>
      <c r="C229" s="6" t="s">
        <v>224</v>
      </c>
      <c r="D229" s="37">
        <v>4188</v>
      </c>
    </row>
    <row r="230" spans="2:4" x14ac:dyDescent="0.25">
      <c r="B230" s="5">
        <v>34</v>
      </c>
      <c r="C230" s="6" t="s">
        <v>225</v>
      </c>
      <c r="D230" s="37">
        <v>3207</v>
      </c>
    </row>
    <row r="231" spans="2:4" x14ac:dyDescent="0.25">
      <c r="B231" s="5">
        <v>35</v>
      </c>
      <c r="C231" s="6" t="s">
        <v>43</v>
      </c>
      <c r="D231" s="37">
        <v>3290</v>
      </c>
    </row>
    <row r="232" spans="2:4" x14ac:dyDescent="0.25">
      <c r="B232" s="5">
        <v>36</v>
      </c>
      <c r="C232" s="6" t="s">
        <v>226</v>
      </c>
      <c r="D232" s="37">
        <v>5390</v>
      </c>
    </row>
    <row r="233" spans="2:4" x14ac:dyDescent="0.25">
      <c r="B233" s="5">
        <v>37</v>
      </c>
      <c r="C233" s="6" t="s">
        <v>227</v>
      </c>
      <c r="D233" s="37">
        <v>5501</v>
      </c>
    </row>
    <row r="234" spans="2:4" x14ac:dyDescent="0.25">
      <c r="B234" s="5">
        <v>38</v>
      </c>
      <c r="C234" s="6" t="s">
        <v>228</v>
      </c>
      <c r="D234" s="37">
        <v>6052</v>
      </c>
    </row>
    <row r="235" spans="2:4" x14ac:dyDescent="0.25">
      <c r="B235" s="5">
        <v>39</v>
      </c>
      <c r="C235" s="6" t="s">
        <v>229</v>
      </c>
      <c r="D235" s="37">
        <v>2200</v>
      </c>
    </row>
    <row r="236" spans="2:4" x14ac:dyDescent="0.25">
      <c r="B236" s="5">
        <v>40</v>
      </c>
      <c r="C236" s="6" t="s">
        <v>230</v>
      </c>
      <c r="D236" s="37">
        <v>4830</v>
      </c>
    </row>
    <row r="237" spans="2:4" x14ac:dyDescent="0.25">
      <c r="B237" s="5">
        <v>41</v>
      </c>
      <c r="C237" s="6" t="s">
        <v>231</v>
      </c>
      <c r="D237" s="37">
        <v>1840</v>
      </c>
    </row>
    <row r="238" spans="2:4" x14ac:dyDescent="0.25">
      <c r="B238" s="5">
        <v>42</v>
      </c>
      <c r="C238" s="6" t="s">
        <v>232</v>
      </c>
      <c r="D238" s="37">
        <v>1032.7</v>
      </c>
    </row>
    <row r="239" spans="2:4" x14ac:dyDescent="0.25">
      <c r="B239" s="5">
        <v>43</v>
      </c>
      <c r="C239" s="6" t="s">
        <v>233</v>
      </c>
      <c r="D239" s="37">
        <v>19800</v>
      </c>
    </row>
    <row r="240" spans="2:4" x14ac:dyDescent="0.25">
      <c r="B240" s="5">
        <v>44</v>
      </c>
      <c r="C240" s="6" t="s">
        <v>234</v>
      </c>
      <c r="D240" s="37">
        <v>16059.75</v>
      </c>
    </row>
    <row r="241" spans="2:4" x14ac:dyDescent="0.25">
      <c r="B241" s="5">
        <v>45</v>
      </c>
      <c r="C241" s="6" t="s">
        <v>235</v>
      </c>
      <c r="D241" s="37">
        <v>1690.01</v>
      </c>
    </row>
    <row r="242" spans="2:4" x14ac:dyDescent="0.25">
      <c r="B242" s="5">
        <v>46</v>
      </c>
      <c r="C242" s="6" t="s">
        <v>236</v>
      </c>
      <c r="D242" s="37">
        <v>4690</v>
      </c>
    </row>
    <row r="243" spans="2:4" x14ac:dyDescent="0.25">
      <c r="B243" s="5">
        <v>47</v>
      </c>
      <c r="C243" s="6" t="s">
        <v>237</v>
      </c>
      <c r="D243" s="37">
        <v>5500</v>
      </c>
    </row>
    <row r="244" spans="2:4" x14ac:dyDescent="0.25">
      <c r="B244" s="5">
        <v>51</v>
      </c>
      <c r="C244" s="6" t="s">
        <v>238</v>
      </c>
      <c r="D244" s="37">
        <v>1299</v>
      </c>
    </row>
    <row r="245" spans="2:4" x14ac:dyDescent="0.25">
      <c r="B245" s="5">
        <v>52</v>
      </c>
      <c r="C245" s="6" t="s">
        <v>239</v>
      </c>
      <c r="D245" s="37">
        <v>3599</v>
      </c>
    </row>
    <row r="246" spans="2:4" x14ac:dyDescent="0.25">
      <c r="B246" s="5">
        <v>53</v>
      </c>
      <c r="C246" s="6" t="s">
        <v>240</v>
      </c>
      <c r="D246" s="37">
        <v>734.25</v>
      </c>
    </row>
    <row r="247" spans="2:4" x14ac:dyDescent="0.25">
      <c r="B247" s="5">
        <v>54</v>
      </c>
      <c r="C247" s="6" t="s">
        <v>241</v>
      </c>
      <c r="D247" s="37">
        <v>1939</v>
      </c>
    </row>
    <row r="248" spans="2:4" x14ac:dyDescent="0.25">
      <c r="B248" s="5">
        <v>55</v>
      </c>
      <c r="C248" s="6" t="s">
        <v>242</v>
      </c>
      <c r="D248" s="37">
        <v>1468.5</v>
      </c>
    </row>
    <row r="249" spans="2:4" x14ac:dyDescent="0.25">
      <c r="B249" s="5">
        <v>56</v>
      </c>
      <c r="C249" s="6" t="s">
        <v>243</v>
      </c>
      <c r="D249" s="37">
        <v>449.5</v>
      </c>
    </row>
    <row r="250" spans="2:4" x14ac:dyDescent="0.25">
      <c r="B250" s="5">
        <v>57</v>
      </c>
      <c r="C250" s="6" t="s">
        <v>244</v>
      </c>
      <c r="D250" s="37">
        <v>322</v>
      </c>
    </row>
    <row r="251" spans="2:4" x14ac:dyDescent="0.25">
      <c r="B251" s="5">
        <v>58</v>
      </c>
      <c r="C251" s="6" t="s">
        <v>245</v>
      </c>
      <c r="D251" s="37">
        <v>1274.5</v>
      </c>
    </row>
    <row r="252" spans="2:4" x14ac:dyDescent="0.25">
      <c r="B252" s="5">
        <v>59</v>
      </c>
      <c r="C252" s="6" t="s">
        <v>246</v>
      </c>
      <c r="D252" s="37">
        <v>374.5</v>
      </c>
    </row>
    <row r="253" spans="2:4" x14ac:dyDescent="0.25">
      <c r="B253" s="5">
        <v>60</v>
      </c>
      <c r="C253" s="6" t="s">
        <v>247</v>
      </c>
      <c r="D253" s="37">
        <v>306.75</v>
      </c>
    </row>
    <row r="254" spans="2:4" x14ac:dyDescent="0.25">
      <c r="B254" s="5">
        <v>61</v>
      </c>
      <c r="C254" s="6" t="s">
        <v>248</v>
      </c>
      <c r="D254" s="37">
        <v>1498</v>
      </c>
    </row>
    <row r="255" spans="2:4" x14ac:dyDescent="0.25">
      <c r="B255" s="5">
        <v>62</v>
      </c>
      <c r="C255" s="6" t="s">
        <v>249</v>
      </c>
      <c r="D255" s="37">
        <v>681</v>
      </c>
    </row>
    <row r="256" spans="2:4" x14ac:dyDescent="0.25">
      <c r="B256" s="5">
        <v>63</v>
      </c>
      <c r="C256" s="6" t="s">
        <v>250</v>
      </c>
      <c r="D256" s="37">
        <v>745</v>
      </c>
    </row>
    <row r="257" spans="2:4" x14ac:dyDescent="0.25">
      <c r="B257" s="5">
        <v>64</v>
      </c>
      <c r="C257" s="6" t="s">
        <v>251</v>
      </c>
      <c r="D257" s="37">
        <v>189.75</v>
      </c>
    </row>
    <row r="258" spans="2:4" x14ac:dyDescent="0.25">
      <c r="B258" s="5">
        <v>65</v>
      </c>
      <c r="C258" s="6" t="s">
        <v>252</v>
      </c>
      <c r="D258" s="37">
        <v>2599</v>
      </c>
    </row>
    <row r="259" spans="2:4" x14ac:dyDescent="0.25">
      <c r="B259" s="5">
        <v>66</v>
      </c>
      <c r="C259" s="6" t="s">
        <v>253</v>
      </c>
      <c r="D259" s="37">
        <v>899.3</v>
      </c>
    </row>
    <row r="260" spans="2:4" x14ac:dyDescent="0.25">
      <c r="B260" s="5">
        <v>67</v>
      </c>
      <c r="C260" s="6" t="s">
        <v>254</v>
      </c>
      <c r="D260" s="37">
        <v>1392.8</v>
      </c>
    </row>
    <row r="261" spans="2:4" x14ac:dyDescent="0.25">
      <c r="B261" s="5">
        <v>68</v>
      </c>
      <c r="C261" s="6" t="s">
        <v>255</v>
      </c>
      <c r="D261" s="37">
        <v>5084.1499999999996</v>
      </c>
    </row>
    <row r="262" spans="2:4" x14ac:dyDescent="0.25">
      <c r="B262" s="5">
        <v>69</v>
      </c>
      <c r="C262" s="6" t="s">
        <v>256</v>
      </c>
      <c r="D262" s="37">
        <v>4320</v>
      </c>
    </row>
    <row r="263" spans="2:4" x14ac:dyDescent="0.25">
      <c r="B263" s="5">
        <v>70</v>
      </c>
      <c r="C263" s="6" t="s">
        <v>257</v>
      </c>
      <c r="D263" s="37">
        <v>756</v>
      </c>
    </row>
    <row r="264" spans="2:4" x14ac:dyDescent="0.25">
      <c r="B264" s="5">
        <v>71</v>
      </c>
      <c r="C264" s="6" t="s">
        <v>258</v>
      </c>
      <c r="D264" s="37">
        <v>1450</v>
      </c>
    </row>
    <row r="265" spans="2:4" x14ac:dyDescent="0.25">
      <c r="B265" s="5">
        <v>72</v>
      </c>
      <c r="C265" s="6" t="s">
        <v>259</v>
      </c>
      <c r="D265" s="37">
        <v>10974</v>
      </c>
    </row>
    <row r="266" spans="2:4" x14ac:dyDescent="0.25">
      <c r="B266" s="5">
        <v>73</v>
      </c>
      <c r="C266" s="6" t="s">
        <v>260</v>
      </c>
      <c r="D266" s="37">
        <v>4301</v>
      </c>
    </row>
    <row r="267" spans="2:4" x14ac:dyDescent="0.25">
      <c r="B267" s="5">
        <v>74</v>
      </c>
      <c r="C267" s="6" t="s">
        <v>261</v>
      </c>
      <c r="D267" s="37">
        <v>3999.7</v>
      </c>
    </row>
    <row r="268" spans="2:4" x14ac:dyDescent="0.25">
      <c r="B268" s="5">
        <v>75</v>
      </c>
      <c r="C268" s="6" t="s">
        <v>262</v>
      </c>
      <c r="D268" s="37">
        <v>1500.75</v>
      </c>
    </row>
    <row r="269" spans="2:4" x14ac:dyDescent="0.25">
      <c r="B269" s="5">
        <v>76</v>
      </c>
      <c r="C269" s="6" t="s">
        <v>263</v>
      </c>
      <c r="D269" s="37">
        <v>9849.75</v>
      </c>
    </row>
    <row r="270" spans="2:4" x14ac:dyDescent="0.25">
      <c r="B270" s="5">
        <v>77</v>
      </c>
      <c r="C270" s="6" t="s">
        <v>264</v>
      </c>
      <c r="D270" s="37">
        <v>2998.8</v>
      </c>
    </row>
    <row r="271" spans="2:4" x14ac:dyDescent="0.25">
      <c r="B271" s="5">
        <v>78</v>
      </c>
      <c r="C271" s="6" t="s">
        <v>265</v>
      </c>
      <c r="D271" s="37">
        <v>1126.1600000000001</v>
      </c>
    </row>
    <row r="272" spans="2:4" x14ac:dyDescent="0.25">
      <c r="B272" s="5">
        <v>79</v>
      </c>
      <c r="C272" s="6" t="s">
        <v>266</v>
      </c>
      <c r="D272" s="37">
        <v>4730.53</v>
      </c>
    </row>
    <row r="273" spans="2:5" x14ac:dyDescent="0.25">
      <c r="B273" s="5">
        <v>80</v>
      </c>
      <c r="C273" s="6" t="s">
        <v>267</v>
      </c>
      <c r="D273" s="37">
        <v>1847.43</v>
      </c>
    </row>
    <row r="274" spans="2:5" x14ac:dyDescent="0.25">
      <c r="B274" s="5">
        <v>81</v>
      </c>
      <c r="C274" s="6" t="s">
        <v>268</v>
      </c>
      <c r="D274" s="37">
        <v>2625</v>
      </c>
    </row>
    <row r="275" spans="2:5" x14ac:dyDescent="0.25">
      <c r="B275" s="5">
        <v>82</v>
      </c>
      <c r="C275" s="6" t="s">
        <v>269</v>
      </c>
      <c r="D275" s="37">
        <v>2847</v>
      </c>
    </row>
    <row r="276" spans="2:5" x14ac:dyDescent="0.25">
      <c r="B276" s="5">
        <v>83</v>
      </c>
      <c r="C276" s="6" t="s">
        <v>270</v>
      </c>
      <c r="D276" s="37">
        <v>990</v>
      </c>
    </row>
    <row r="277" spans="2:5" x14ac:dyDescent="0.25">
      <c r="B277" s="5">
        <v>84</v>
      </c>
      <c r="C277" s="6" t="s">
        <v>271</v>
      </c>
      <c r="D277" s="37">
        <v>890</v>
      </c>
    </row>
    <row r="278" spans="2:5" x14ac:dyDescent="0.25">
      <c r="B278" s="5">
        <v>85</v>
      </c>
      <c r="C278" s="6" t="s">
        <v>272</v>
      </c>
      <c r="D278" s="37">
        <v>428.63</v>
      </c>
    </row>
    <row r="279" spans="2:5" x14ac:dyDescent="0.25">
      <c r="B279" s="5">
        <v>86</v>
      </c>
      <c r="C279" s="6" t="s">
        <v>273</v>
      </c>
      <c r="D279" s="37">
        <v>445.01</v>
      </c>
    </row>
    <row r="280" spans="2:5" x14ac:dyDescent="0.25">
      <c r="B280" s="5">
        <v>87</v>
      </c>
      <c r="C280" s="6" t="s">
        <v>274</v>
      </c>
      <c r="D280" s="37">
        <v>16071.25</v>
      </c>
    </row>
    <row r="281" spans="2:5" x14ac:dyDescent="0.25">
      <c r="B281" s="5">
        <v>88</v>
      </c>
      <c r="C281" s="6" t="s">
        <v>275</v>
      </c>
      <c r="D281" s="37">
        <v>5980</v>
      </c>
    </row>
    <row r="282" spans="2:5" x14ac:dyDescent="0.25">
      <c r="B282" s="5">
        <v>89</v>
      </c>
      <c r="C282" s="6" t="s">
        <v>276</v>
      </c>
      <c r="D282" s="37">
        <v>13837.49</v>
      </c>
    </row>
    <row r="283" spans="2:5" x14ac:dyDescent="0.25">
      <c r="B283" s="5">
        <v>48</v>
      </c>
      <c r="C283" s="6" t="s">
        <v>277</v>
      </c>
      <c r="D283" s="37">
        <v>975</v>
      </c>
    </row>
    <row r="284" spans="2:5" x14ac:dyDescent="0.25">
      <c r="B284" s="5">
        <v>49</v>
      </c>
      <c r="C284" s="6" t="s">
        <v>278</v>
      </c>
      <c r="D284" s="37">
        <v>479</v>
      </c>
    </row>
    <row r="285" spans="2:5" x14ac:dyDescent="0.25">
      <c r="B285" s="5">
        <v>50</v>
      </c>
      <c r="C285" s="6" t="s">
        <v>279</v>
      </c>
      <c r="D285" s="37">
        <v>292</v>
      </c>
    </row>
    <row r="286" spans="2:5" x14ac:dyDescent="0.25">
      <c r="B286" s="12">
        <v>33</v>
      </c>
      <c r="C286" s="13" t="s">
        <v>280</v>
      </c>
      <c r="D286" s="35"/>
      <c r="E286" s="4"/>
    </row>
    <row r="287" spans="2:5" x14ac:dyDescent="0.25">
      <c r="B287" s="5">
        <v>1</v>
      </c>
      <c r="C287" s="6" t="s">
        <v>281</v>
      </c>
      <c r="D287" s="37">
        <v>3039.3</v>
      </c>
    </row>
    <row r="288" spans="2:5" x14ac:dyDescent="0.25">
      <c r="B288" s="5">
        <v>2</v>
      </c>
      <c r="C288" s="6" t="s">
        <v>282</v>
      </c>
      <c r="D288" s="37">
        <v>2413.12</v>
      </c>
    </row>
    <row r="289" spans="2:4" x14ac:dyDescent="0.25">
      <c r="B289" s="5">
        <v>3</v>
      </c>
      <c r="C289" s="6" t="s">
        <v>283</v>
      </c>
      <c r="D289" s="37">
        <v>3898.12</v>
      </c>
    </row>
    <row r="290" spans="2:4" x14ac:dyDescent="0.25">
      <c r="B290" s="5">
        <v>4</v>
      </c>
      <c r="C290" s="6" t="s">
        <v>284</v>
      </c>
      <c r="D290" s="37">
        <v>973.5</v>
      </c>
    </row>
    <row r="291" spans="2:4" x14ac:dyDescent="0.25">
      <c r="B291" s="5">
        <v>5</v>
      </c>
      <c r="C291" s="6" t="s">
        <v>285</v>
      </c>
      <c r="D291" s="37">
        <v>554.4</v>
      </c>
    </row>
    <row r="292" spans="2:4" x14ac:dyDescent="0.25">
      <c r="B292" s="5">
        <v>6</v>
      </c>
      <c r="C292" s="6" t="s">
        <v>286</v>
      </c>
      <c r="D292" s="37">
        <v>233.89</v>
      </c>
    </row>
    <row r="293" spans="2:4" x14ac:dyDescent="0.25">
      <c r="B293" s="5">
        <v>8</v>
      </c>
      <c r="C293" s="6" t="s">
        <v>287</v>
      </c>
      <c r="D293" s="37">
        <v>3217.5</v>
      </c>
    </row>
    <row r="294" spans="2:4" x14ac:dyDescent="0.25">
      <c r="B294" s="5">
        <v>9</v>
      </c>
      <c r="C294" s="6" t="s">
        <v>288</v>
      </c>
      <c r="D294" s="37">
        <v>222.75</v>
      </c>
    </row>
    <row r="295" spans="2:4" x14ac:dyDescent="0.25">
      <c r="B295" s="5">
        <v>10</v>
      </c>
      <c r="C295" s="6" t="s">
        <v>289</v>
      </c>
      <c r="D295" s="37">
        <v>305.25</v>
      </c>
    </row>
    <row r="296" spans="2:4" x14ac:dyDescent="0.25">
      <c r="B296" s="5">
        <v>13</v>
      </c>
      <c r="C296" s="6" t="s">
        <v>290</v>
      </c>
      <c r="D296" s="37">
        <v>660.15</v>
      </c>
    </row>
    <row r="297" spans="2:4" x14ac:dyDescent="0.25">
      <c r="B297" s="5">
        <v>14</v>
      </c>
      <c r="C297" s="6" t="s">
        <v>291</v>
      </c>
      <c r="D297" s="37">
        <v>219.72</v>
      </c>
    </row>
    <row r="298" spans="2:4" x14ac:dyDescent="0.25">
      <c r="B298" s="5">
        <v>15</v>
      </c>
      <c r="C298" s="6" t="s">
        <v>292</v>
      </c>
      <c r="D298" s="37">
        <v>140.25</v>
      </c>
    </row>
    <row r="299" spans="2:4" x14ac:dyDescent="0.25">
      <c r="B299" s="5">
        <v>16</v>
      </c>
      <c r="C299" s="6" t="s">
        <v>293</v>
      </c>
      <c r="D299" s="37">
        <v>337.5</v>
      </c>
    </row>
    <row r="300" spans="2:4" x14ac:dyDescent="0.25">
      <c r="B300" s="5">
        <v>17</v>
      </c>
      <c r="C300" s="6" t="s">
        <v>294</v>
      </c>
      <c r="D300" s="37">
        <v>270</v>
      </c>
    </row>
    <row r="301" spans="2:4" x14ac:dyDescent="0.25">
      <c r="B301" s="5">
        <v>18</v>
      </c>
      <c r="C301" s="6" t="s">
        <v>295</v>
      </c>
      <c r="D301" s="37">
        <v>439</v>
      </c>
    </row>
    <row r="302" spans="2:4" x14ac:dyDescent="0.25">
      <c r="B302" s="5">
        <v>19</v>
      </c>
      <c r="C302" s="6" t="s">
        <v>296</v>
      </c>
      <c r="D302" s="37">
        <v>680</v>
      </c>
    </row>
    <row r="303" spans="2:4" x14ac:dyDescent="0.25">
      <c r="B303" s="5">
        <v>20</v>
      </c>
      <c r="C303" s="6" t="s">
        <v>297</v>
      </c>
      <c r="D303" s="37">
        <v>627</v>
      </c>
    </row>
    <row r="304" spans="2:4" x14ac:dyDescent="0.25">
      <c r="B304" s="5">
        <v>21</v>
      </c>
      <c r="C304" s="6" t="s">
        <v>298</v>
      </c>
      <c r="D304" s="37">
        <v>130</v>
      </c>
    </row>
    <row r="305" spans="2:4" x14ac:dyDescent="0.25">
      <c r="B305" s="5">
        <v>22</v>
      </c>
      <c r="C305" s="6" t="s">
        <v>299</v>
      </c>
      <c r="D305" s="37">
        <v>972</v>
      </c>
    </row>
    <row r="306" spans="2:4" x14ac:dyDescent="0.25">
      <c r="B306" s="5">
        <v>23</v>
      </c>
      <c r="C306" s="6" t="s">
        <v>300</v>
      </c>
      <c r="D306" s="37">
        <v>130</v>
      </c>
    </row>
    <row r="307" spans="2:4" x14ac:dyDescent="0.25">
      <c r="B307" s="5">
        <v>24</v>
      </c>
      <c r="C307" s="6" t="s">
        <v>301</v>
      </c>
      <c r="D307" s="37">
        <v>1813.35</v>
      </c>
    </row>
    <row r="308" spans="2:4" x14ac:dyDescent="0.25">
      <c r="B308" s="5">
        <v>25</v>
      </c>
      <c r="C308" s="6" t="s">
        <v>302</v>
      </c>
      <c r="D308" s="37">
        <v>175</v>
      </c>
    </row>
    <row r="309" spans="2:4" x14ac:dyDescent="0.25">
      <c r="B309" s="5">
        <v>26</v>
      </c>
      <c r="C309" s="6" t="s">
        <v>303</v>
      </c>
      <c r="D309" s="37">
        <v>149.80000000000001</v>
      </c>
    </row>
    <row r="310" spans="2:4" x14ac:dyDescent="0.25">
      <c r="B310" s="5">
        <v>27</v>
      </c>
      <c r="C310" s="6" t="s">
        <v>304</v>
      </c>
      <c r="D310" s="37">
        <v>522</v>
      </c>
    </row>
    <row r="311" spans="2:4" x14ac:dyDescent="0.25">
      <c r="B311" s="5">
        <v>28</v>
      </c>
      <c r="C311" s="6" t="s">
        <v>305</v>
      </c>
      <c r="D311" s="37">
        <v>679</v>
      </c>
    </row>
    <row r="312" spans="2:4" x14ac:dyDescent="0.25">
      <c r="B312" s="5">
        <v>29</v>
      </c>
      <c r="C312" s="6" t="s">
        <v>306</v>
      </c>
      <c r="D312" s="37">
        <v>280.5</v>
      </c>
    </row>
    <row r="313" spans="2:4" x14ac:dyDescent="0.25">
      <c r="B313" s="5">
        <v>30</v>
      </c>
      <c r="C313" s="6" t="s">
        <v>307</v>
      </c>
      <c r="D313" s="37">
        <v>325</v>
      </c>
    </row>
    <row r="314" spans="2:4" x14ac:dyDescent="0.25">
      <c r="B314" s="5">
        <v>31</v>
      </c>
      <c r="C314" s="6" t="s">
        <v>308</v>
      </c>
      <c r="D314" s="37">
        <v>425</v>
      </c>
    </row>
    <row r="315" spans="2:4" x14ac:dyDescent="0.25">
      <c r="B315" s="5">
        <v>32</v>
      </c>
      <c r="C315" s="6" t="s">
        <v>309</v>
      </c>
      <c r="D315" s="37">
        <v>400</v>
      </c>
    </row>
    <row r="316" spans="2:4" x14ac:dyDescent="0.25">
      <c r="B316" s="5">
        <v>33</v>
      </c>
      <c r="C316" s="6" t="s">
        <v>310</v>
      </c>
      <c r="D316" s="37">
        <v>200</v>
      </c>
    </row>
    <row r="317" spans="2:4" x14ac:dyDescent="0.25">
      <c r="B317" s="5">
        <v>34</v>
      </c>
      <c r="C317" s="6" t="s">
        <v>311</v>
      </c>
      <c r="D317" s="37">
        <v>2200</v>
      </c>
    </row>
    <row r="318" spans="2:4" x14ac:dyDescent="0.25">
      <c r="B318" s="5">
        <v>35</v>
      </c>
      <c r="C318" s="6" t="s">
        <v>312</v>
      </c>
      <c r="D318" s="37">
        <v>650</v>
      </c>
    </row>
    <row r="319" spans="2:4" x14ac:dyDescent="0.25">
      <c r="B319" s="5">
        <v>36</v>
      </c>
      <c r="C319" s="6" t="s">
        <v>313</v>
      </c>
      <c r="D319" s="37">
        <v>250</v>
      </c>
    </row>
    <row r="320" spans="2:4" x14ac:dyDescent="0.25">
      <c r="B320" s="5">
        <v>37</v>
      </c>
      <c r="C320" s="6" t="s">
        <v>314</v>
      </c>
      <c r="D320" s="37">
        <v>640</v>
      </c>
    </row>
    <row r="321" spans="2:4" x14ac:dyDescent="0.25">
      <c r="B321" s="5">
        <v>38</v>
      </c>
      <c r="C321" s="6" t="s">
        <v>315</v>
      </c>
      <c r="D321" s="37">
        <v>2800</v>
      </c>
    </row>
    <row r="322" spans="2:4" x14ac:dyDescent="0.25">
      <c r="B322" s="5">
        <v>39</v>
      </c>
      <c r="C322" s="6" t="s">
        <v>316</v>
      </c>
      <c r="D322" s="37">
        <v>28373.69</v>
      </c>
    </row>
    <row r="323" spans="2:4" x14ac:dyDescent="0.25">
      <c r="B323" s="5">
        <v>40</v>
      </c>
      <c r="C323" s="6" t="s">
        <v>317</v>
      </c>
      <c r="D323" s="37">
        <v>5750</v>
      </c>
    </row>
    <row r="324" spans="2:4" x14ac:dyDescent="0.25">
      <c r="B324" s="5">
        <v>41</v>
      </c>
      <c r="C324" s="6" t="s">
        <v>318</v>
      </c>
      <c r="D324" s="37">
        <v>4345</v>
      </c>
    </row>
    <row r="325" spans="2:4" x14ac:dyDescent="0.25">
      <c r="B325" s="5">
        <v>42</v>
      </c>
      <c r="C325" s="6" t="s">
        <v>319</v>
      </c>
      <c r="D325" s="37">
        <v>1528</v>
      </c>
    </row>
    <row r="326" spans="2:4" x14ac:dyDescent="0.25">
      <c r="B326" s="5">
        <v>43</v>
      </c>
      <c r="C326" s="6" t="s">
        <v>320</v>
      </c>
      <c r="D326" s="37">
        <v>5750</v>
      </c>
    </row>
    <row r="327" spans="2:4" x14ac:dyDescent="0.25">
      <c r="B327" s="5">
        <v>44</v>
      </c>
      <c r="C327" s="6" t="s">
        <v>321</v>
      </c>
      <c r="D327" s="37">
        <v>5750</v>
      </c>
    </row>
    <row r="328" spans="2:4" x14ac:dyDescent="0.25">
      <c r="B328" s="5">
        <v>45</v>
      </c>
      <c r="C328" s="6" t="s">
        <v>322</v>
      </c>
      <c r="D328" s="37">
        <v>6300</v>
      </c>
    </row>
    <row r="329" spans="2:4" x14ac:dyDescent="0.25">
      <c r="B329" s="5">
        <v>46</v>
      </c>
      <c r="C329" s="6" t="s">
        <v>323</v>
      </c>
      <c r="D329" s="37">
        <v>600</v>
      </c>
    </row>
    <row r="330" spans="2:4" x14ac:dyDescent="0.25">
      <c r="B330" s="5">
        <v>48</v>
      </c>
      <c r="C330" s="6" t="s">
        <v>324</v>
      </c>
      <c r="D330" s="37">
        <v>500</v>
      </c>
    </row>
    <row r="331" spans="2:4" x14ac:dyDescent="0.25">
      <c r="B331" s="5">
        <v>49</v>
      </c>
      <c r="C331" s="6" t="s">
        <v>325</v>
      </c>
      <c r="D331" s="37">
        <v>3600</v>
      </c>
    </row>
    <row r="332" spans="2:4" x14ac:dyDescent="0.25">
      <c r="B332" s="5">
        <v>50</v>
      </c>
      <c r="C332" s="6" t="s">
        <v>326</v>
      </c>
      <c r="D332" s="37">
        <v>7200</v>
      </c>
    </row>
    <row r="333" spans="2:4" x14ac:dyDescent="0.25">
      <c r="B333" s="5">
        <v>51</v>
      </c>
      <c r="C333" s="6" t="s">
        <v>327</v>
      </c>
      <c r="D333" s="37">
        <v>1200</v>
      </c>
    </row>
    <row r="334" spans="2:4" x14ac:dyDescent="0.25">
      <c r="B334" s="5">
        <v>52</v>
      </c>
      <c r="C334" s="6" t="s">
        <v>328</v>
      </c>
      <c r="D334" s="37">
        <v>2000</v>
      </c>
    </row>
    <row r="335" spans="2:4" x14ac:dyDescent="0.25">
      <c r="B335" s="5">
        <v>53</v>
      </c>
      <c r="C335" s="6" t="s">
        <v>329</v>
      </c>
      <c r="D335" s="37">
        <v>3000</v>
      </c>
    </row>
    <row r="336" spans="2:4" x14ac:dyDescent="0.25">
      <c r="B336" s="5">
        <v>54</v>
      </c>
      <c r="C336" s="6" t="s">
        <v>330</v>
      </c>
      <c r="D336" s="37">
        <v>1500</v>
      </c>
    </row>
    <row r="337" spans="2:4" x14ac:dyDescent="0.25">
      <c r="B337" s="5">
        <v>55</v>
      </c>
      <c r="C337" s="6" t="s">
        <v>331</v>
      </c>
      <c r="D337" s="37">
        <v>1500</v>
      </c>
    </row>
    <row r="338" spans="2:4" x14ac:dyDescent="0.25">
      <c r="B338" s="5">
        <v>56</v>
      </c>
      <c r="C338" s="6" t="s">
        <v>332</v>
      </c>
      <c r="D338" s="37">
        <v>2000</v>
      </c>
    </row>
    <row r="339" spans="2:4" x14ac:dyDescent="0.25">
      <c r="B339" s="5">
        <v>57</v>
      </c>
      <c r="C339" s="6" t="s">
        <v>333</v>
      </c>
      <c r="D339" s="37">
        <v>1200</v>
      </c>
    </row>
    <row r="340" spans="2:4" x14ac:dyDescent="0.25">
      <c r="B340" s="5">
        <v>58</v>
      </c>
      <c r="C340" s="6" t="s">
        <v>334</v>
      </c>
      <c r="D340" s="37">
        <v>400</v>
      </c>
    </row>
    <row r="341" spans="2:4" x14ac:dyDescent="0.25">
      <c r="B341" s="5">
        <v>59</v>
      </c>
      <c r="C341" s="6" t="s">
        <v>335</v>
      </c>
      <c r="D341" s="37">
        <v>750</v>
      </c>
    </row>
    <row r="342" spans="2:4" x14ac:dyDescent="0.25">
      <c r="B342" s="5">
        <v>60</v>
      </c>
      <c r="C342" s="6" t="s">
        <v>336</v>
      </c>
      <c r="D342" s="37">
        <v>400</v>
      </c>
    </row>
    <row r="343" spans="2:4" x14ac:dyDescent="0.25">
      <c r="B343" s="5">
        <v>61</v>
      </c>
      <c r="C343" s="6" t="s">
        <v>337</v>
      </c>
      <c r="D343" s="37">
        <v>1200</v>
      </c>
    </row>
    <row r="344" spans="2:4" x14ac:dyDescent="0.25">
      <c r="B344" s="5">
        <v>62</v>
      </c>
      <c r="C344" s="6" t="s">
        <v>338</v>
      </c>
      <c r="D344" s="37">
        <v>1000</v>
      </c>
    </row>
    <row r="345" spans="2:4" x14ac:dyDescent="0.25">
      <c r="B345" s="5">
        <v>63</v>
      </c>
      <c r="C345" s="6" t="s">
        <v>339</v>
      </c>
      <c r="D345" s="37">
        <v>2500</v>
      </c>
    </row>
    <row r="346" spans="2:4" x14ac:dyDescent="0.25">
      <c r="B346" s="5">
        <v>64</v>
      </c>
      <c r="C346" s="6" t="s">
        <v>340</v>
      </c>
      <c r="D346" s="37">
        <v>6499.8</v>
      </c>
    </row>
    <row r="347" spans="2:4" x14ac:dyDescent="0.25">
      <c r="B347" s="5">
        <v>65</v>
      </c>
      <c r="C347" s="6" t="s">
        <v>341</v>
      </c>
      <c r="D347" s="37">
        <v>1350</v>
      </c>
    </row>
    <row r="348" spans="2:4" x14ac:dyDescent="0.25">
      <c r="B348" s="5">
        <v>66</v>
      </c>
      <c r="C348" s="6" t="s">
        <v>342</v>
      </c>
      <c r="D348" s="37">
        <v>8305</v>
      </c>
    </row>
    <row r="349" spans="2:4" x14ac:dyDescent="0.25">
      <c r="B349" s="5">
        <v>67</v>
      </c>
      <c r="C349" s="6" t="s">
        <v>343</v>
      </c>
      <c r="D349" s="37">
        <v>4000</v>
      </c>
    </row>
    <row r="350" spans="2:4" x14ac:dyDescent="0.25">
      <c r="B350" s="5">
        <v>68</v>
      </c>
      <c r="C350" s="6" t="s">
        <v>344</v>
      </c>
      <c r="D350" s="37">
        <v>4000</v>
      </c>
    </row>
    <row r="351" spans="2:4" x14ac:dyDescent="0.25">
      <c r="B351" s="5">
        <v>69</v>
      </c>
      <c r="C351" s="6" t="s">
        <v>345</v>
      </c>
      <c r="D351" s="37">
        <v>4000</v>
      </c>
    </row>
    <row r="352" spans="2:4" x14ac:dyDescent="0.25">
      <c r="B352" s="5">
        <v>70</v>
      </c>
      <c r="C352" s="6" t="s">
        <v>346</v>
      </c>
      <c r="D352" s="37">
        <v>4000</v>
      </c>
    </row>
    <row r="353" spans="1:6" x14ac:dyDescent="0.25">
      <c r="B353" s="5">
        <v>71</v>
      </c>
      <c r="C353" s="6" t="s">
        <v>347</v>
      </c>
      <c r="D353" s="37">
        <v>2200</v>
      </c>
    </row>
    <row r="354" spans="1:6" x14ac:dyDescent="0.25">
      <c r="B354" s="5">
        <v>72</v>
      </c>
      <c r="C354" s="6" t="s">
        <v>348</v>
      </c>
      <c r="D354" s="37">
        <v>2277</v>
      </c>
    </row>
    <row r="355" spans="1:6" x14ac:dyDescent="0.25">
      <c r="B355" s="5">
        <v>73</v>
      </c>
      <c r="C355" s="6" t="s">
        <v>342</v>
      </c>
      <c r="D355" s="37">
        <v>9001</v>
      </c>
    </row>
    <row r="356" spans="1:6" x14ac:dyDescent="0.25">
      <c r="A356" s="9"/>
      <c r="B356" s="12">
        <v>1</v>
      </c>
      <c r="C356" s="13" t="s">
        <v>349</v>
      </c>
      <c r="D356" s="37"/>
    </row>
    <row r="357" spans="1:6" x14ac:dyDescent="0.25">
      <c r="B357" s="12">
        <v>1</v>
      </c>
      <c r="C357" s="13" t="s">
        <v>350</v>
      </c>
      <c r="D357" s="35"/>
      <c r="E357" s="4"/>
      <c r="F357" s="7"/>
    </row>
    <row r="358" spans="1:6" x14ac:dyDescent="0.25">
      <c r="B358" s="5">
        <v>1</v>
      </c>
      <c r="C358" s="6" t="s">
        <v>351</v>
      </c>
      <c r="D358" s="37">
        <v>2800</v>
      </c>
      <c r="F358" s="8"/>
    </row>
    <row r="359" spans="1:6" x14ac:dyDescent="0.25">
      <c r="B359" s="5">
        <v>2</v>
      </c>
      <c r="C359" s="6" t="s">
        <v>352</v>
      </c>
      <c r="D359" s="37">
        <v>1800</v>
      </c>
      <c r="F359" s="7"/>
    </row>
    <row r="360" spans="1:6" x14ac:dyDescent="0.25">
      <c r="B360" s="5">
        <v>4</v>
      </c>
      <c r="C360" s="6" t="s">
        <v>353</v>
      </c>
      <c r="D360" s="37">
        <v>510</v>
      </c>
      <c r="F360" s="7"/>
    </row>
    <row r="361" spans="1:6" x14ac:dyDescent="0.25">
      <c r="B361" s="5">
        <v>6</v>
      </c>
      <c r="C361" s="6" t="s">
        <v>354</v>
      </c>
      <c r="D361" s="37">
        <v>544.5</v>
      </c>
    </row>
    <row r="362" spans="1:6" x14ac:dyDescent="0.25">
      <c r="B362" s="5">
        <v>7</v>
      </c>
      <c r="C362" s="6" t="s">
        <v>355</v>
      </c>
      <c r="D362" s="37">
        <v>396</v>
      </c>
    </row>
    <row r="363" spans="1:6" x14ac:dyDescent="0.25">
      <c r="B363" s="5">
        <v>8</v>
      </c>
      <c r="C363" s="6" t="s">
        <v>356</v>
      </c>
      <c r="D363" s="37">
        <v>200</v>
      </c>
    </row>
    <row r="364" spans="1:6" x14ac:dyDescent="0.25">
      <c r="B364" s="5">
        <v>9</v>
      </c>
      <c r="C364" s="6" t="s">
        <v>357</v>
      </c>
      <c r="D364" s="37">
        <v>353.83</v>
      </c>
    </row>
    <row r="365" spans="1:6" x14ac:dyDescent="0.25">
      <c r="B365" s="5">
        <v>10</v>
      </c>
      <c r="C365" s="6" t="s">
        <v>358</v>
      </c>
      <c r="D365" s="37">
        <v>900</v>
      </c>
    </row>
    <row r="366" spans="1:6" x14ac:dyDescent="0.25">
      <c r="B366" s="5">
        <v>11</v>
      </c>
      <c r="C366" s="6" t="s">
        <v>359</v>
      </c>
      <c r="D366" s="37">
        <v>1184.5</v>
      </c>
    </row>
    <row r="367" spans="1:6" x14ac:dyDescent="0.25">
      <c r="B367" s="5">
        <v>17</v>
      </c>
      <c r="C367" s="6" t="s">
        <v>360</v>
      </c>
      <c r="D367" s="37">
        <v>644.6</v>
      </c>
    </row>
    <row r="368" spans="1:6" x14ac:dyDescent="0.25">
      <c r="B368" s="5">
        <v>18</v>
      </c>
      <c r="C368" s="6" t="s">
        <v>361</v>
      </c>
      <c r="D368" s="37">
        <v>287.5</v>
      </c>
    </row>
    <row r="369" spans="1:5" x14ac:dyDescent="0.25">
      <c r="B369" s="5">
        <v>19</v>
      </c>
      <c r="C369" s="6" t="s">
        <v>362</v>
      </c>
      <c r="D369" s="37">
        <v>866.07</v>
      </c>
    </row>
    <row r="370" spans="1:5" x14ac:dyDescent="0.25">
      <c r="B370" s="5">
        <v>20</v>
      </c>
      <c r="C370" s="6" t="s">
        <v>363</v>
      </c>
      <c r="D370" s="37">
        <v>16000</v>
      </c>
    </row>
    <row r="371" spans="1:5" x14ac:dyDescent="0.25">
      <c r="B371" s="5">
        <v>21</v>
      </c>
      <c r="C371" s="6" t="s">
        <v>364</v>
      </c>
      <c r="D371" s="37">
        <v>1913</v>
      </c>
    </row>
    <row r="372" spans="1:5" x14ac:dyDescent="0.25">
      <c r="B372" s="5">
        <v>25</v>
      </c>
      <c r="C372" s="6" t="s">
        <v>365</v>
      </c>
      <c r="D372" s="37">
        <v>8573.25</v>
      </c>
    </row>
    <row r="373" spans="1:5" x14ac:dyDescent="0.25">
      <c r="B373" s="5">
        <v>27</v>
      </c>
      <c r="C373" s="6" t="s">
        <v>366</v>
      </c>
      <c r="D373" s="37">
        <v>920</v>
      </c>
    </row>
    <row r="374" spans="1:5" x14ac:dyDescent="0.25">
      <c r="B374" s="5">
        <v>28</v>
      </c>
      <c r="C374" s="6" t="s">
        <v>367</v>
      </c>
      <c r="D374" s="37">
        <v>1150</v>
      </c>
    </row>
    <row r="375" spans="1:5" x14ac:dyDescent="0.25">
      <c r="B375" s="5">
        <v>29</v>
      </c>
      <c r="C375" s="6" t="s">
        <v>368</v>
      </c>
      <c r="D375" s="37">
        <v>2070</v>
      </c>
    </row>
    <row r="376" spans="1:5" x14ac:dyDescent="0.25">
      <c r="B376" s="5">
        <v>30</v>
      </c>
      <c r="C376" s="6" t="s">
        <v>369</v>
      </c>
      <c r="D376" s="37">
        <v>1495</v>
      </c>
    </row>
    <row r="377" spans="1:5" x14ac:dyDescent="0.25">
      <c r="B377" s="5">
        <v>34</v>
      </c>
      <c r="C377" s="6" t="s">
        <v>370</v>
      </c>
      <c r="D377" s="37">
        <v>517.5</v>
      </c>
    </row>
    <row r="378" spans="1:5" x14ac:dyDescent="0.25">
      <c r="B378" s="5">
        <v>35</v>
      </c>
      <c r="C378" s="6" t="s">
        <v>371</v>
      </c>
      <c r="D378" s="37">
        <v>632.5</v>
      </c>
    </row>
    <row r="379" spans="1:5" x14ac:dyDescent="0.25">
      <c r="B379" s="5">
        <v>38</v>
      </c>
      <c r="C379" s="6" t="s">
        <v>372</v>
      </c>
      <c r="D379" s="37">
        <v>2926.75</v>
      </c>
    </row>
    <row r="380" spans="1:5" x14ac:dyDescent="0.25">
      <c r="B380" s="5">
        <v>39</v>
      </c>
      <c r="C380" s="6" t="s">
        <v>373</v>
      </c>
      <c r="D380" s="37">
        <v>3967.5</v>
      </c>
    </row>
    <row r="381" spans="1:5" x14ac:dyDescent="0.25">
      <c r="B381" s="5">
        <v>40</v>
      </c>
      <c r="C381" s="6" t="s">
        <v>374</v>
      </c>
      <c r="D381" s="37">
        <v>1265</v>
      </c>
    </row>
    <row r="382" spans="1:5" x14ac:dyDescent="0.25">
      <c r="B382" s="5">
        <v>41</v>
      </c>
      <c r="C382" s="6" t="s">
        <v>375</v>
      </c>
      <c r="D382" s="37">
        <v>8550.9599999999991</v>
      </c>
    </row>
    <row r="383" spans="1:5" x14ac:dyDescent="0.25">
      <c r="A383" s="9"/>
      <c r="B383" s="12">
        <v>1</v>
      </c>
      <c r="C383" s="13" t="s">
        <v>350</v>
      </c>
      <c r="D383" s="37"/>
      <c r="E383" s="4"/>
    </row>
    <row r="384" spans="1:5" x14ac:dyDescent="0.25">
      <c r="B384" s="5">
        <v>1</v>
      </c>
      <c r="C384" s="6" t="s">
        <v>376</v>
      </c>
      <c r="D384" s="37">
        <v>975.15</v>
      </c>
    </row>
    <row r="385" spans="2:4" x14ac:dyDescent="0.25">
      <c r="B385" s="5">
        <v>2</v>
      </c>
      <c r="C385" s="6" t="s">
        <v>377</v>
      </c>
      <c r="D385" s="37">
        <v>501.08</v>
      </c>
    </row>
    <row r="386" spans="2:4" x14ac:dyDescent="0.25">
      <c r="B386" s="5">
        <v>3</v>
      </c>
      <c r="C386" s="6" t="s">
        <v>378</v>
      </c>
      <c r="D386" s="37">
        <v>5750</v>
      </c>
    </row>
    <row r="387" spans="2:4" x14ac:dyDescent="0.25">
      <c r="B387" s="5">
        <v>4</v>
      </c>
      <c r="C387" s="6" t="s">
        <v>379</v>
      </c>
      <c r="D387" s="37">
        <v>5250</v>
      </c>
    </row>
    <row r="388" spans="2:4" x14ac:dyDescent="0.25">
      <c r="B388" s="5">
        <v>5</v>
      </c>
      <c r="C388" s="6" t="s">
        <v>380</v>
      </c>
      <c r="D388" s="37">
        <v>488.75</v>
      </c>
    </row>
    <row r="389" spans="2:4" x14ac:dyDescent="0.25">
      <c r="B389" s="5">
        <v>6</v>
      </c>
      <c r="C389" s="6" t="s">
        <v>381</v>
      </c>
      <c r="D389" s="37">
        <v>517.5</v>
      </c>
    </row>
    <row r="390" spans="2:4" x14ac:dyDescent="0.25">
      <c r="B390" s="5">
        <v>7</v>
      </c>
      <c r="C390" s="6" t="s">
        <v>382</v>
      </c>
      <c r="D390" s="37">
        <v>483</v>
      </c>
    </row>
    <row r="391" spans="2:4" x14ac:dyDescent="0.25">
      <c r="B391" s="5">
        <v>8</v>
      </c>
      <c r="C391" s="6" t="s">
        <v>383</v>
      </c>
      <c r="D391" s="37">
        <v>454.25</v>
      </c>
    </row>
    <row r="392" spans="2:4" x14ac:dyDescent="0.25">
      <c r="B392" s="5">
        <v>9</v>
      </c>
      <c r="C392" s="6" t="s">
        <v>384</v>
      </c>
      <c r="D392" s="37">
        <v>2242.5</v>
      </c>
    </row>
    <row r="393" spans="2:4" x14ac:dyDescent="0.25">
      <c r="B393" s="5">
        <v>10</v>
      </c>
      <c r="C393" s="6" t="s">
        <v>385</v>
      </c>
      <c r="D393" s="37">
        <v>2242.5</v>
      </c>
    </row>
    <row r="394" spans="2:4" x14ac:dyDescent="0.25">
      <c r="B394" s="5">
        <v>11</v>
      </c>
      <c r="C394" s="6" t="s">
        <v>386</v>
      </c>
      <c r="D394" s="37">
        <v>690</v>
      </c>
    </row>
    <row r="395" spans="2:4" x14ac:dyDescent="0.25">
      <c r="B395" s="5">
        <v>12</v>
      </c>
      <c r="C395" s="6" t="s">
        <v>387</v>
      </c>
      <c r="D395" s="37">
        <v>690</v>
      </c>
    </row>
    <row r="396" spans="2:4" x14ac:dyDescent="0.25">
      <c r="B396" s="5">
        <v>13</v>
      </c>
      <c r="C396" s="6" t="s">
        <v>388</v>
      </c>
      <c r="D396" s="37">
        <v>690</v>
      </c>
    </row>
    <row r="397" spans="2:4" x14ac:dyDescent="0.25">
      <c r="B397" s="5">
        <v>14</v>
      </c>
      <c r="C397" s="6" t="s">
        <v>389</v>
      </c>
      <c r="D397" s="37">
        <v>7590</v>
      </c>
    </row>
    <row r="398" spans="2:4" x14ac:dyDescent="0.25">
      <c r="B398" s="5">
        <v>15</v>
      </c>
      <c r="C398" s="6" t="s">
        <v>390</v>
      </c>
      <c r="D398" s="37">
        <v>1380</v>
      </c>
    </row>
    <row r="399" spans="2:4" x14ac:dyDescent="0.25">
      <c r="B399" s="5">
        <v>16</v>
      </c>
      <c r="C399" s="6" t="s">
        <v>391</v>
      </c>
      <c r="D399" s="37">
        <v>943</v>
      </c>
    </row>
    <row r="400" spans="2:4" x14ac:dyDescent="0.25">
      <c r="B400" s="5">
        <v>17</v>
      </c>
      <c r="C400" s="6" t="s">
        <v>392</v>
      </c>
      <c r="D400" s="37">
        <v>2622</v>
      </c>
    </row>
    <row r="401" spans="2:4" x14ac:dyDescent="0.25">
      <c r="B401" s="5">
        <v>18</v>
      </c>
      <c r="C401" s="6" t="s">
        <v>393</v>
      </c>
      <c r="D401" s="37">
        <v>2622</v>
      </c>
    </row>
    <row r="402" spans="2:4" x14ac:dyDescent="0.25">
      <c r="B402" s="5">
        <v>19</v>
      </c>
      <c r="C402" s="6" t="s">
        <v>394</v>
      </c>
      <c r="D402" s="37">
        <v>2622</v>
      </c>
    </row>
    <row r="403" spans="2:4" x14ac:dyDescent="0.25">
      <c r="B403" s="5">
        <v>20</v>
      </c>
      <c r="C403" s="6" t="s">
        <v>395</v>
      </c>
      <c r="D403" s="37">
        <v>0</v>
      </c>
    </row>
    <row r="404" spans="2:4" x14ac:dyDescent="0.25">
      <c r="B404" s="5">
        <v>21</v>
      </c>
      <c r="C404" s="6" t="s">
        <v>396</v>
      </c>
      <c r="D404" s="37">
        <v>0</v>
      </c>
    </row>
    <row r="405" spans="2:4" x14ac:dyDescent="0.25">
      <c r="B405" s="5">
        <v>22</v>
      </c>
      <c r="C405" s="6" t="s">
        <v>397</v>
      </c>
      <c r="D405" s="37">
        <v>1883.7</v>
      </c>
    </row>
    <row r="406" spans="2:4" x14ac:dyDescent="0.25">
      <c r="B406" s="5">
        <v>23</v>
      </c>
      <c r="C406" s="6" t="s">
        <v>398</v>
      </c>
      <c r="D406" s="37">
        <v>1883.7</v>
      </c>
    </row>
    <row r="407" spans="2:4" x14ac:dyDescent="0.25">
      <c r="B407" s="5">
        <v>24</v>
      </c>
      <c r="C407" s="6" t="s">
        <v>399</v>
      </c>
      <c r="D407" s="37">
        <v>1883.7</v>
      </c>
    </row>
    <row r="408" spans="2:4" x14ac:dyDescent="0.25">
      <c r="B408" s="5">
        <v>25</v>
      </c>
      <c r="C408" s="6" t="s">
        <v>400</v>
      </c>
      <c r="D408" s="37">
        <v>1883.7</v>
      </c>
    </row>
    <row r="409" spans="2:4" x14ac:dyDescent="0.25">
      <c r="B409" s="5">
        <v>26</v>
      </c>
      <c r="C409" s="6" t="s">
        <v>401</v>
      </c>
      <c r="D409" s="37">
        <v>1883.7</v>
      </c>
    </row>
    <row r="410" spans="2:4" x14ac:dyDescent="0.25">
      <c r="B410" s="5">
        <v>27</v>
      </c>
      <c r="C410" s="6" t="s">
        <v>402</v>
      </c>
      <c r="D410" s="37">
        <v>2990</v>
      </c>
    </row>
    <row r="411" spans="2:4" x14ac:dyDescent="0.25">
      <c r="B411" s="5">
        <v>28</v>
      </c>
      <c r="C411" s="6" t="s">
        <v>403</v>
      </c>
      <c r="D411" s="37">
        <v>2990</v>
      </c>
    </row>
    <row r="412" spans="2:4" x14ac:dyDescent="0.25">
      <c r="B412" s="5">
        <v>29</v>
      </c>
      <c r="C412" s="6" t="s">
        <v>404</v>
      </c>
      <c r="D412" s="37">
        <v>409.4</v>
      </c>
    </row>
    <row r="413" spans="2:4" x14ac:dyDescent="0.25">
      <c r="B413" s="5">
        <v>30</v>
      </c>
      <c r="C413" s="6" t="s">
        <v>405</v>
      </c>
      <c r="D413" s="37">
        <v>409.4</v>
      </c>
    </row>
    <row r="414" spans="2:4" x14ac:dyDescent="0.25">
      <c r="B414" s="5">
        <v>31</v>
      </c>
      <c r="C414" s="6" t="s">
        <v>406</v>
      </c>
      <c r="D414" s="37">
        <v>409.4</v>
      </c>
    </row>
    <row r="415" spans="2:4" x14ac:dyDescent="0.25">
      <c r="B415" s="5">
        <v>32</v>
      </c>
      <c r="C415" s="6" t="s">
        <v>407</v>
      </c>
      <c r="D415" s="37">
        <v>409.4</v>
      </c>
    </row>
    <row r="416" spans="2:4" x14ac:dyDescent="0.25">
      <c r="B416" s="5">
        <v>33</v>
      </c>
      <c r="C416" s="6" t="s">
        <v>408</v>
      </c>
      <c r="D416" s="37">
        <v>409.4</v>
      </c>
    </row>
    <row r="417" spans="2:4" x14ac:dyDescent="0.25">
      <c r="B417" s="5">
        <v>34</v>
      </c>
      <c r="C417" s="6" t="s">
        <v>409</v>
      </c>
      <c r="D417" s="37">
        <v>409.4</v>
      </c>
    </row>
    <row r="418" spans="2:4" x14ac:dyDescent="0.25">
      <c r="B418" s="5">
        <v>35</v>
      </c>
      <c r="C418" s="6" t="s">
        <v>410</v>
      </c>
      <c r="D418" s="37">
        <v>409.4</v>
      </c>
    </row>
    <row r="419" spans="2:4" x14ac:dyDescent="0.25">
      <c r="B419" s="5">
        <v>36</v>
      </c>
      <c r="C419" s="6" t="s">
        <v>411</v>
      </c>
      <c r="D419" s="37">
        <v>409.4</v>
      </c>
    </row>
    <row r="420" spans="2:4" x14ac:dyDescent="0.25">
      <c r="B420" s="5">
        <v>37</v>
      </c>
      <c r="C420" s="6" t="s">
        <v>412</v>
      </c>
      <c r="D420" s="37">
        <v>409.4</v>
      </c>
    </row>
    <row r="421" spans="2:4" x14ac:dyDescent="0.25">
      <c r="B421" s="5">
        <v>38</v>
      </c>
      <c r="C421" s="6" t="s">
        <v>413</v>
      </c>
      <c r="D421" s="37">
        <v>409.4</v>
      </c>
    </row>
    <row r="422" spans="2:4" x14ac:dyDescent="0.25">
      <c r="B422" s="5">
        <v>39</v>
      </c>
      <c r="C422" s="6" t="s">
        <v>414</v>
      </c>
      <c r="D422" s="37">
        <v>678.5</v>
      </c>
    </row>
    <row r="423" spans="2:4" x14ac:dyDescent="0.25">
      <c r="B423" s="5">
        <v>40</v>
      </c>
      <c r="C423" s="6" t="s">
        <v>415</v>
      </c>
      <c r="D423" s="37">
        <v>678.5</v>
      </c>
    </row>
    <row r="424" spans="2:4" x14ac:dyDescent="0.25">
      <c r="B424" s="5">
        <v>41</v>
      </c>
      <c r="C424" s="6" t="s">
        <v>416</v>
      </c>
      <c r="D424" s="37">
        <v>678.5</v>
      </c>
    </row>
    <row r="425" spans="2:4" x14ac:dyDescent="0.25">
      <c r="B425" s="5">
        <v>42</v>
      </c>
      <c r="C425" s="6" t="s">
        <v>417</v>
      </c>
      <c r="D425" s="37">
        <v>678.5</v>
      </c>
    </row>
    <row r="426" spans="2:4" x14ac:dyDescent="0.25">
      <c r="B426" s="5">
        <v>43</v>
      </c>
      <c r="C426" s="6" t="s">
        <v>418</v>
      </c>
      <c r="D426" s="37">
        <v>678.5</v>
      </c>
    </row>
    <row r="427" spans="2:4" x14ac:dyDescent="0.25">
      <c r="B427" s="5">
        <v>44</v>
      </c>
      <c r="C427" s="6" t="s">
        <v>419</v>
      </c>
      <c r="D427" s="37">
        <v>678.5</v>
      </c>
    </row>
    <row r="428" spans="2:4" x14ac:dyDescent="0.25">
      <c r="B428" s="5">
        <v>45</v>
      </c>
      <c r="C428" s="6" t="s">
        <v>420</v>
      </c>
      <c r="D428" s="37">
        <v>678.5</v>
      </c>
    </row>
    <row r="429" spans="2:4" x14ac:dyDescent="0.25">
      <c r="B429" s="5">
        <v>46</v>
      </c>
      <c r="C429" s="6" t="s">
        <v>421</v>
      </c>
      <c r="D429" s="37">
        <v>409.4</v>
      </c>
    </row>
    <row r="430" spans="2:4" x14ac:dyDescent="0.25">
      <c r="B430" s="5">
        <v>54</v>
      </c>
      <c r="C430" s="6" t="s">
        <v>422</v>
      </c>
      <c r="D430" s="37">
        <v>409.4</v>
      </c>
    </row>
    <row r="431" spans="2:4" x14ac:dyDescent="0.25">
      <c r="B431" s="5">
        <v>55</v>
      </c>
      <c r="C431" s="6" t="s">
        <v>423</v>
      </c>
      <c r="D431" s="37">
        <v>409.4</v>
      </c>
    </row>
    <row r="432" spans="2:4" x14ac:dyDescent="0.25">
      <c r="B432" s="5">
        <v>56</v>
      </c>
      <c r="C432" s="6" t="s">
        <v>424</v>
      </c>
      <c r="D432" s="37">
        <v>409.4</v>
      </c>
    </row>
    <row r="433" spans="2:5" x14ac:dyDescent="0.25">
      <c r="B433" s="5">
        <v>57</v>
      </c>
      <c r="C433" s="6" t="s">
        <v>425</v>
      </c>
      <c r="D433" s="37">
        <v>409.4</v>
      </c>
    </row>
    <row r="434" spans="2:5" x14ac:dyDescent="0.25">
      <c r="B434" s="5">
        <v>58</v>
      </c>
      <c r="C434" s="6" t="s">
        <v>426</v>
      </c>
      <c r="D434" s="37">
        <v>409.4</v>
      </c>
    </row>
    <row r="435" spans="2:5" x14ac:dyDescent="0.25">
      <c r="B435" s="5">
        <v>59</v>
      </c>
      <c r="C435" s="6" t="s">
        <v>427</v>
      </c>
      <c r="D435" s="37">
        <v>409.4</v>
      </c>
    </row>
    <row r="436" spans="2:5" x14ac:dyDescent="0.25">
      <c r="B436" s="5">
        <v>60</v>
      </c>
      <c r="C436" s="6" t="s">
        <v>428</v>
      </c>
      <c r="D436" s="37">
        <v>409.4</v>
      </c>
    </row>
    <row r="437" spans="2:5" x14ac:dyDescent="0.25">
      <c r="B437" s="5">
        <v>63</v>
      </c>
      <c r="C437" s="6" t="s">
        <v>429</v>
      </c>
      <c r="D437" s="37">
        <v>2139</v>
      </c>
    </row>
    <row r="438" spans="2:5" x14ac:dyDescent="0.25">
      <c r="B438" s="5">
        <v>64</v>
      </c>
      <c r="C438" s="6" t="s">
        <v>430</v>
      </c>
      <c r="D438" s="37">
        <v>1702</v>
      </c>
    </row>
    <row r="439" spans="2:5" x14ac:dyDescent="0.25">
      <c r="B439" s="5">
        <v>65</v>
      </c>
      <c r="C439" s="6" t="s">
        <v>431</v>
      </c>
      <c r="D439" s="37">
        <v>3061.12</v>
      </c>
    </row>
    <row r="440" spans="2:5" x14ac:dyDescent="0.25">
      <c r="B440" s="5">
        <v>68</v>
      </c>
      <c r="C440" s="6" t="s">
        <v>432</v>
      </c>
      <c r="D440" s="37">
        <v>1531.2</v>
      </c>
    </row>
    <row r="441" spans="2:5" x14ac:dyDescent="0.25">
      <c r="B441" s="5">
        <v>69</v>
      </c>
      <c r="C441" s="6" t="s">
        <v>433</v>
      </c>
      <c r="D441" s="37">
        <v>2500</v>
      </c>
    </row>
    <row r="442" spans="2:5" x14ac:dyDescent="0.25">
      <c r="B442" s="5">
        <v>70</v>
      </c>
      <c r="C442" s="6" t="s">
        <v>434</v>
      </c>
      <c r="D442" s="37">
        <v>2540.4</v>
      </c>
    </row>
    <row r="443" spans="2:5" x14ac:dyDescent="0.25">
      <c r="B443" s="5">
        <v>71</v>
      </c>
      <c r="C443" s="6" t="s">
        <v>435</v>
      </c>
      <c r="D443" s="37">
        <v>7412.4</v>
      </c>
    </row>
    <row r="444" spans="2:5" x14ac:dyDescent="0.25">
      <c r="B444" s="5">
        <v>72</v>
      </c>
      <c r="C444" s="6" t="s">
        <v>436</v>
      </c>
      <c r="D444" s="37">
        <v>7412.4</v>
      </c>
    </row>
    <row r="445" spans="2:5" x14ac:dyDescent="0.25">
      <c r="B445" s="12">
        <v>2</v>
      </c>
      <c r="C445" s="13" t="s">
        <v>437</v>
      </c>
      <c r="D445" s="37"/>
      <c r="E445" s="4"/>
    </row>
    <row r="446" spans="2:5" x14ac:dyDescent="0.25">
      <c r="B446" s="12">
        <v>2</v>
      </c>
      <c r="C446" s="13" t="s">
        <v>438</v>
      </c>
      <c r="D446" s="35"/>
      <c r="E446" s="4"/>
    </row>
    <row r="447" spans="2:5" x14ac:dyDescent="0.25">
      <c r="B447" s="5">
        <v>1</v>
      </c>
      <c r="C447" s="6" t="s">
        <v>358</v>
      </c>
      <c r="D447" s="37">
        <v>1000</v>
      </c>
    </row>
    <row r="448" spans="2:5" x14ac:dyDescent="0.25">
      <c r="B448" s="5">
        <v>2</v>
      </c>
      <c r="C448" s="6" t="s">
        <v>439</v>
      </c>
      <c r="D448" s="37">
        <v>900</v>
      </c>
    </row>
    <row r="449" spans="2:4" x14ac:dyDescent="0.25">
      <c r="B449" s="5">
        <v>4</v>
      </c>
      <c r="C449" s="6" t="s">
        <v>440</v>
      </c>
      <c r="D449" s="37">
        <v>510</v>
      </c>
    </row>
    <row r="450" spans="2:4" x14ac:dyDescent="0.25">
      <c r="B450" s="5">
        <v>6</v>
      </c>
      <c r="C450" s="6" t="s">
        <v>441</v>
      </c>
      <c r="D450" s="37">
        <v>140</v>
      </c>
    </row>
    <row r="451" spans="2:4" x14ac:dyDescent="0.25">
      <c r="B451" s="5">
        <v>7</v>
      </c>
      <c r="C451" s="6" t="s">
        <v>442</v>
      </c>
      <c r="D451" s="37">
        <v>80</v>
      </c>
    </row>
    <row r="452" spans="2:4" x14ac:dyDescent="0.25">
      <c r="B452" s="5">
        <v>8</v>
      </c>
      <c r="C452" s="6" t="s">
        <v>443</v>
      </c>
      <c r="D452" s="37">
        <v>200</v>
      </c>
    </row>
    <row r="453" spans="2:4" x14ac:dyDescent="0.25">
      <c r="B453" s="5">
        <v>9</v>
      </c>
      <c r="C453" s="6" t="s">
        <v>444</v>
      </c>
      <c r="D453" s="37">
        <v>200</v>
      </c>
    </row>
    <row r="454" spans="2:4" x14ac:dyDescent="0.25">
      <c r="B454" s="5">
        <v>11</v>
      </c>
      <c r="C454" s="6" t="s">
        <v>445</v>
      </c>
      <c r="D454" s="37">
        <v>100</v>
      </c>
    </row>
    <row r="455" spans="2:4" x14ac:dyDescent="0.25">
      <c r="B455" s="5">
        <v>13</v>
      </c>
      <c r="C455" s="6" t="s">
        <v>446</v>
      </c>
      <c r="D455" s="37">
        <v>1000</v>
      </c>
    </row>
    <row r="456" spans="2:4" x14ac:dyDescent="0.25">
      <c r="B456" s="5">
        <v>14</v>
      </c>
      <c r="C456" s="6" t="s">
        <v>447</v>
      </c>
      <c r="D456" s="37">
        <v>350</v>
      </c>
    </row>
    <row r="457" spans="2:4" x14ac:dyDescent="0.25">
      <c r="B457" s="5">
        <v>16</v>
      </c>
      <c r="C457" s="6" t="s">
        <v>448</v>
      </c>
      <c r="D457" s="37">
        <v>100</v>
      </c>
    </row>
    <row r="458" spans="2:4" x14ac:dyDescent="0.25">
      <c r="B458" s="5">
        <v>17</v>
      </c>
      <c r="C458" s="6" t="s">
        <v>449</v>
      </c>
      <c r="D458" s="37">
        <v>150</v>
      </c>
    </row>
    <row r="459" spans="2:4" x14ac:dyDescent="0.25">
      <c r="B459" s="5">
        <v>18</v>
      </c>
      <c r="C459" s="6" t="s">
        <v>450</v>
      </c>
      <c r="D459" s="37">
        <v>20</v>
      </c>
    </row>
    <row r="460" spans="2:4" x14ac:dyDescent="0.25">
      <c r="B460" s="5">
        <v>19</v>
      </c>
      <c r="C460" s="6" t="s">
        <v>451</v>
      </c>
      <c r="D460" s="37">
        <v>150</v>
      </c>
    </row>
    <row r="461" spans="2:4" x14ac:dyDescent="0.25">
      <c r="B461" s="5">
        <v>20</v>
      </c>
      <c r="C461" s="6" t="s">
        <v>452</v>
      </c>
      <c r="D461" s="37">
        <v>600</v>
      </c>
    </row>
    <row r="462" spans="2:4" x14ac:dyDescent="0.25">
      <c r="B462" s="5">
        <v>21</v>
      </c>
      <c r="C462" s="6" t="s">
        <v>453</v>
      </c>
      <c r="D462" s="37">
        <v>200</v>
      </c>
    </row>
    <row r="463" spans="2:4" x14ac:dyDescent="0.25">
      <c r="B463" s="5">
        <v>23</v>
      </c>
      <c r="C463" s="6" t="s">
        <v>454</v>
      </c>
      <c r="D463" s="37">
        <v>1669.8</v>
      </c>
    </row>
    <row r="464" spans="2:4" x14ac:dyDescent="0.25">
      <c r="B464" s="5">
        <v>24</v>
      </c>
      <c r="C464" s="6" t="s">
        <v>455</v>
      </c>
      <c r="D464" s="37">
        <v>368</v>
      </c>
    </row>
    <row r="465" spans="2:4" x14ac:dyDescent="0.25">
      <c r="B465" s="5">
        <v>25</v>
      </c>
      <c r="C465" s="6" t="s">
        <v>456</v>
      </c>
      <c r="D465" s="37">
        <v>200</v>
      </c>
    </row>
    <row r="466" spans="2:4" x14ac:dyDescent="0.25">
      <c r="B466" s="5">
        <v>26</v>
      </c>
      <c r="C466" s="6" t="s">
        <v>457</v>
      </c>
      <c r="D466" s="37">
        <v>975.15</v>
      </c>
    </row>
    <row r="467" spans="2:4" x14ac:dyDescent="0.25">
      <c r="B467" s="5">
        <v>27</v>
      </c>
      <c r="C467" s="6" t="s">
        <v>458</v>
      </c>
      <c r="D467" s="37">
        <v>787.88</v>
      </c>
    </row>
    <row r="468" spans="2:4" x14ac:dyDescent="0.25">
      <c r="B468" s="5">
        <v>28</v>
      </c>
      <c r="C468" s="6" t="s">
        <v>459</v>
      </c>
      <c r="D468" s="37">
        <v>2857.8</v>
      </c>
    </row>
    <row r="469" spans="2:4" x14ac:dyDescent="0.25">
      <c r="B469" s="5">
        <v>29</v>
      </c>
      <c r="C469" s="6" t="s">
        <v>460</v>
      </c>
      <c r="D469" s="37">
        <v>10706.85</v>
      </c>
    </row>
    <row r="470" spans="2:4" x14ac:dyDescent="0.25">
      <c r="B470" s="5">
        <v>33</v>
      </c>
      <c r="C470" s="6" t="s">
        <v>461</v>
      </c>
      <c r="D470" s="37">
        <v>13570</v>
      </c>
    </row>
    <row r="471" spans="2:4" x14ac:dyDescent="0.25">
      <c r="B471" s="5">
        <v>35</v>
      </c>
      <c r="C471" s="6" t="s">
        <v>462</v>
      </c>
      <c r="D471" s="37">
        <v>7923.5</v>
      </c>
    </row>
    <row r="472" spans="2:4" x14ac:dyDescent="0.25">
      <c r="B472" s="5">
        <v>36</v>
      </c>
      <c r="C472" s="6" t="s">
        <v>463</v>
      </c>
      <c r="D472" s="37">
        <v>3200</v>
      </c>
    </row>
    <row r="473" spans="2:4" x14ac:dyDescent="0.25">
      <c r="B473" s="5">
        <v>37</v>
      </c>
      <c r="C473" s="6" t="s">
        <v>464</v>
      </c>
      <c r="D473" s="37">
        <v>899</v>
      </c>
    </row>
    <row r="474" spans="2:4" x14ac:dyDescent="0.25">
      <c r="B474" s="5">
        <v>38</v>
      </c>
      <c r="C474" s="6" t="s">
        <v>465</v>
      </c>
      <c r="D474" s="37">
        <v>1491.44</v>
      </c>
    </row>
    <row r="475" spans="2:4" x14ac:dyDescent="0.25">
      <c r="B475" s="5">
        <v>39</v>
      </c>
      <c r="C475" s="6" t="s">
        <v>466</v>
      </c>
      <c r="D475" s="37">
        <v>2524.25</v>
      </c>
    </row>
    <row r="476" spans="2:4" x14ac:dyDescent="0.25">
      <c r="B476" s="5">
        <v>40</v>
      </c>
      <c r="C476" s="6" t="s">
        <v>467</v>
      </c>
      <c r="D476" s="37">
        <v>4067.55</v>
      </c>
    </row>
    <row r="477" spans="2:4" x14ac:dyDescent="0.25">
      <c r="B477" s="5">
        <v>41</v>
      </c>
      <c r="C477" s="6" t="s">
        <v>468</v>
      </c>
      <c r="D477" s="37">
        <v>2070</v>
      </c>
    </row>
    <row r="478" spans="2:4" x14ac:dyDescent="0.25">
      <c r="B478" s="5">
        <v>42</v>
      </c>
      <c r="C478" s="6" t="s">
        <v>469</v>
      </c>
      <c r="D478" s="37">
        <v>2136.6999999999998</v>
      </c>
    </row>
    <row r="479" spans="2:4" x14ac:dyDescent="0.25">
      <c r="B479" s="5">
        <v>43</v>
      </c>
      <c r="C479" s="6" t="s">
        <v>470</v>
      </c>
      <c r="D479" s="37">
        <v>2670.3</v>
      </c>
    </row>
    <row r="480" spans="2:4" x14ac:dyDescent="0.25">
      <c r="B480" s="5">
        <v>44</v>
      </c>
      <c r="C480" s="6" t="s">
        <v>471</v>
      </c>
      <c r="D480" s="37">
        <v>4025</v>
      </c>
    </row>
    <row r="481" spans="2:5" x14ac:dyDescent="0.25">
      <c r="B481" s="5">
        <v>45</v>
      </c>
      <c r="C481" s="6" t="s">
        <v>472</v>
      </c>
      <c r="D481" s="37">
        <v>3532.8</v>
      </c>
    </row>
    <row r="482" spans="2:5" x14ac:dyDescent="0.25">
      <c r="B482" s="5">
        <v>46</v>
      </c>
      <c r="C482" s="6" t="s">
        <v>473</v>
      </c>
      <c r="D482" s="37">
        <v>14000</v>
      </c>
    </row>
    <row r="483" spans="2:5" x14ac:dyDescent="0.25">
      <c r="B483" s="5">
        <v>47</v>
      </c>
      <c r="C483" s="6" t="s">
        <v>474</v>
      </c>
      <c r="D483" s="37">
        <v>3392.5</v>
      </c>
    </row>
    <row r="484" spans="2:5" x14ac:dyDescent="0.25">
      <c r="B484" s="5">
        <v>56</v>
      </c>
      <c r="C484" s="6" t="s">
        <v>475</v>
      </c>
      <c r="D484" s="37">
        <v>2000.02</v>
      </c>
    </row>
    <row r="485" spans="2:5" x14ac:dyDescent="0.25">
      <c r="B485" s="5">
        <v>58</v>
      </c>
      <c r="C485" s="6" t="s">
        <v>476</v>
      </c>
      <c r="D485" s="37">
        <v>4500</v>
      </c>
    </row>
    <row r="486" spans="2:5" x14ac:dyDescent="0.25">
      <c r="B486" s="5">
        <v>74</v>
      </c>
      <c r="C486" s="6" t="s">
        <v>477</v>
      </c>
      <c r="D486" s="37">
        <v>805</v>
      </c>
    </row>
    <row r="487" spans="2:5" x14ac:dyDescent="0.25">
      <c r="B487" s="5">
        <v>75</v>
      </c>
      <c r="C487" s="6" t="s">
        <v>478</v>
      </c>
      <c r="D487" s="37">
        <v>695</v>
      </c>
    </row>
    <row r="488" spans="2:5" x14ac:dyDescent="0.25">
      <c r="B488" s="12">
        <v>1</v>
      </c>
      <c r="C488" s="13" t="s">
        <v>479</v>
      </c>
      <c r="D488" s="37"/>
      <c r="E488" s="4"/>
    </row>
    <row r="489" spans="2:5" x14ac:dyDescent="0.25">
      <c r="B489" s="5">
        <v>1</v>
      </c>
      <c r="C489" s="6" t="s">
        <v>480</v>
      </c>
      <c r="D489" s="37">
        <v>800</v>
      </c>
    </row>
    <row r="490" spans="2:5" x14ac:dyDescent="0.25">
      <c r="B490" s="5">
        <v>2</v>
      </c>
      <c r="C490" s="6" t="s">
        <v>481</v>
      </c>
      <c r="D490" s="37">
        <v>150</v>
      </c>
    </row>
    <row r="491" spans="2:5" x14ac:dyDescent="0.25">
      <c r="B491" s="5">
        <v>3</v>
      </c>
      <c r="C491" s="6" t="s">
        <v>482</v>
      </c>
      <c r="D491" s="37">
        <v>1636.33</v>
      </c>
    </row>
    <row r="492" spans="2:5" x14ac:dyDescent="0.25">
      <c r="B492" s="5">
        <v>4</v>
      </c>
      <c r="C492" s="6" t="s">
        <v>483</v>
      </c>
      <c r="D492" s="37">
        <v>1636.33</v>
      </c>
    </row>
    <row r="493" spans="2:5" x14ac:dyDescent="0.25">
      <c r="B493" s="5">
        <v>5</v>
      </c>
      <c r="C493" s="6" t="s">
        <v>484</v>
      </c>
      <c r="D493" s="37">
        <v>1636.34</v>
      </c>
    </row>
    <row r="494" spans="2:5" x14ac:dyDescent="0.25">
      <c r="B494" s="5">
        <v>6</v>
      </c>
      <c r="C494" s="6" t="s">
        <v>485</v>
      </c>
      <c r="D494" s="37">
        <v>626.55999999999995</v>
      </c>
    </row>
    <row r="495" spans="2:5" x14ac:dyDescent="0.25">
      <c r="B495" s="5">
        <v>7</v>
      </c>
      <c r="C495" s="6" t="s">
        <v>486</v>
      </c>
      <c r="D495" s="37">
        <v>10190.44</v>
      </c>
    </row>
    <row r="496" spans="2:5" x14ac:dyDescent="0.25">
      <c r="B496" s="5">
        <v>8</v>
      </c>
      <c r="C496" s="6" t="s">
        <v>5011</v>
      </c>
      <c r="D496" s="37">
        <f>3396.81-849.2</f>
        <v>2547.6099999999997</v>
      </c>
    </row>
    <row r="497" spans="2:6" x14ac:dyDescent="0.25">
      <c r="B497" s="5">
        <v>9</v>
      </c>
      <c r="C497" s="6" t="s">
        <v>487</v>
      </c>
      <c r="D497" s="37">
        <v>3662.75</v>
      </c>
    </row>
    <row r="498" spans="2:6" x14ac:dyDescent="0.25">
      <c r="B498" s="5">
        <v>10</v>
      </c>
      <c r="C498" s="6" t="s">
        <v>488</v>
      </c>
      <c r="D498" s="37">
        <v>5750</v>
      </c>
    </row>
    <row r="499" spans="2:6" x14ac:dyDescent="0.25">
      <c r="B499" s="5">
        <v>11</v>
      </c>
      <c r="C499" s="6" t="s">
        <v>489</v>
      </c>
      <c r="D499" s="37">
        <v>2875</v>
      </c>
    </row>
    <row r="500" spans="2:6" x14ac:dyDescent="0.25">
      <c r="B500" s="5">
        <v>12</v>
      </c>
      <c r="C500" s="6" t="s">
        <v>490</v>
      </c>
      <c r="D500" s="37">
        <v>8625</v>
      </c>
      <c r="E500" s="9"/>
    </row>
    <row r="501" spans="2:6" x14ac:dyDescent="0.25">
      <c r="B501" s="5">
        <v>14</v>
      </c>
      <c r="C501" s="6" t="s">
        <v>491</v>
      </c>
      <c r="D501" s="37">
        <v>1500.01</v>
      </c>
    </row>
    <row r="502" spans="2:6" x14ac:dyDescent="0.25">
      <c r="B502" s="5">
        <v>15</v>
      </c>
      <c r="C502" s="6" t="s">
        <v>492</v>
      </c>
      <c r="D502" s="37">
        <v>4500</v>
      </c>
    </row>
    <row r="503" spans="2:6" x14ac:dyDescent="0.25">
      <c r="B503" s="5">
        <v>16</v>
      </c>
      <c r="C503" s="6" t="s">
        <v>493</v>
      </c>
      <c r="D503" s="37">
        <v>1500.01</v>
      </c>
      <c r="E503" s="4"/>
    </row>
    <row r="504" spans="2:6" x14ac:dyDescent="0.25">
      <c r="B504" s="5">
        <v>17</v>
      </c>
      <c r="C504" s="6" t="s">
        <v>494</v>
      </c>
      <c r="D504" s="37">
        <v>4500</v>
      </c>
      <c r="E504" s="9"/>
    </row>
    <row r="505" spans="2:6" x14ac:dyDescent="0.25">
      <c r="B505" s="5">
        <v>18</v>
      </c>
      <c r="C505" s="6" t="s">
        <v>495</v>
      </c>
      <c r="D505" s="37">
        <v>1500.01</v>
      </c>
      <c r="F505" s="4"/>
    </row>
    <row r="506" spans="2:6" x14ac:dyDescent="0.25">
      <c r="B506" s="5">
        <v>19</v>
      </c>
      <c r="C506" s="6" t="s">
        <v>496</v>
      </c>
      <c r="D506" s="37">
        <v>1828.5</v>
      </c>
    </row>
    <row r="507" spans="2:6" x14ac:dyDescent="0.25">
      <c r="B507" s="5">
        <v>21</v>
      </c>
      <c r="C507" s="6" t="s">
        <v>497</v>
      </c>
      <c r="D507" s="37">
        <v>1834.25</v>
      </c>
    </row>
    <row r="508" spans="2:6" x14ac:dyDescent="0.25">
      <c r="B508" s="5">
        <v>22</v>
      </c>
      <c r="C508" s="6" t="s">
        <v>498</v>
      </c>
      <c r="D508" s="37">
        <v>1834.25</v>
      </c>
    </row>
    <row r="509" spans="2:6" x14ac:dyDescent="0.25">
      <c r="B509" s="5">
        <v>23</v>
      </c>
      <c r="C509" s="6" t="s">
        <v>499</v>
      </c>
      <c r="D509" s="37">
        <v>1834.25</v>
      </c>
      <c r="F509" s="4"/>
    </row>
    <row r="510" spans="2:6" x14ac:dyDescent="0.25">
      <c r="B510" s="5">
        <v>24</v>
      </c>
      <c r="C510" s="6" t="s">
        <v>500</v>
      </c>
      <c r="D510" s="37">
        <v>2065.4</v>
      </c>
    </row>
    <row r="511" spans="2:6" x14ac:dyDescent="0.25">
      <c r="B511" s="5">
        <v>25</v>
      </c>
      <c r="C511" s="6" t="s">
        <v>501</v>
      </c>
      <c r="D511" s="37">
        <v>3435.05</v>
      </c>
    </row>
    <row r="512" spans="2:6" x14ac:dyDescent="0.25">
      <c r="B512" s="5">
        <v>26</v>
      </c>
      <c r="C512" s="6" t="s">
        <v>502</v>
      </c>
      <c r="D512" s="37">
        <v>1834.25</v>
      </c>
    </row>
    <row r="513" spans="2:4" x14ac:dyDescent="0.25">
      <c r="B513" s="5">
        <v>27</v>
      </c>
      <c r="C513" s="6" t="s">
        <v>503</v>
      </c>
      <c r="D513" s="37">
        <v>2263.1999999999998</v>
      </c>
    </row>
    <row r="514" spans="2:4" x14ac:dyDescent="0.25">
      <c r="B514" s="5">
        <v>28</v>
      </c>
      <c r="C514" s="6" t="s">
        <v>504</v>
      </c>
      <c r="D514" s="37">
        <v>4526.3999999999996</v>
      </c>
    </row>
    <row r="515" spans="2:4" x14ac:dyDescent="0.25">
      <c r="B515" s="5">
        <v>29</v>
      </c>
      <c r="C515" s="6" t="s">
        <v>505</v>
      </c>
      <c r="D515" s="37">
        <v>4526.3999999999996</v>
      </c>
    </row>
    <row r="516" spans="2:4" x14ac:dyDescent="0.25">
      <c r="B516" s="5">
        <v>31</v>
      </c>
      <c r="C516" s="6" t="s">
        <v>506</v>
      </c>
      <c r="D516" s="37">
        <v>2000</v>
      </c>
    </row>
    <row r="517" spans="2:4" x14ac:dyDescent="0.25">
      <c r="B517" s="5">
        <v>37</v>
      </c>
      <c r="C517" s="6" t="s">
        <v>507</v>
      </c>
      <c r="D517" s="37">
        <v>5199.84</v>
      </c>
    </row>
    <row r="518" spans="2:4" x14ac:dyDescent="0.25">
      <c r="B518" s="5">
        <v>38</v>
      </c>
      <c r="C518" s="6" t="s">
        <v>508</v>
      </c>
      <c r="D518" s="37">
        <v>1299.96</v>
      </c>
    </row>
    <row r="519" spans="2:4" x14ac:dyDescent="0.25">
      <c r="B519" s="5">
        <v>39</v>
      </c>
      <c r="C519" s="6" t="s">
        <v>509</v>
      </c>
      <c r="D519" s="37">
        <v>4650</v>
      </c>
    </row>
    <row r="520" spans="2:4" x14ac:dyDescent="0.25">
      <c r="B520" s="5">
        <v>40</v>
      </c>
      <c r="C520" s="6" t="s">
        <v>510</v>
      </c>
      <c r="D520" s="37">
        <v>4650</v>
      </c>
    </row>
    <row r="521" spans="2:4" x14ac:dyDescent="0.25">
      <c r="B521" s="5">
        <v>41</v>
      </c>
      <c r="C521" s="6" t="s">
        <v>511</v>
      </c>
      <c r="D521" s="37">
        <v>4650.01</v>
      </c>
    </row>
    <row r="522" spans="2:4" x14ac:dyDescent="0.25">
      <c r="B522" s="5">
        <v>42</v>
      </c>
      <c r="C522" s="6" t="s">
        <v>512</v>
      </c>
      <c r="D522" s="37">
        <v>1863.97</v>
      </c>
    </row>
    <row r="523" spans="2:4" x14ac:dyDescent="0.25">
      <c r="B523" s="5">
        <v>43</v>
      </c>
      <c r="C523" s="6" t="s">
        <v>513</v>
      </c>
      <c r="D523" s="37">
        <v>2700</v>
      </c>
    </row>
    <row r="524" spans="2:4" x14ac:dyDescent="0.25">
      <c r="B524" s="5">
        <v>44</v>
      </c>
      <c r="C524" s="6" t="s">
        <v>514</v>
      </c>
      <c r="D524" s="37">
        <v>549</v>
      </c>
    </row>
    <row r="525" spans="2:4" x14ac:dyDescent="0.25">
      <c r="B525" s="5">
        <v>45</v>
      </c>
      <c r="C525" s="6" t="s">
        <v>515</v>
      </c>
      <c r="D525" s="37">
        <v>1199</v>
      </c>
    </row>
    <row r="526" spans="2:4" x14ac:dyDescent="0.25">
      <c r="B526" s="5">
        <v>47</v>
      </c>
      <c r="C526" s="6" t="s">
        <v>516</v>
      </c>
      <c r="D526" s="37">
        <v>1500</v>
      </c>
    </row>
    <row r="527" spans="2:4" x14ac:dyDescent="0.25">
      <c r="B527" s="5">
        <v>49</v>
      </c>
      <c r="C527" s="6" t="s">
        <v>517</v>
      </c>
      <c r="D527" s="37">
        <v>3312</v>
      </c>
    </row>
    <row r="528" spans="2:4" x14ac:dyDescent="0.25">
      <c r="B528" s="5">
        <v>50</v>
      </c>
      <c r="C528" s="6" t="s">
        <v>518</v>
      </c>
      <c r="D528" s="37">
        <v>5842</v>
      </c>
    </row>
    <row r="529" spans="2:6" x14ac:dyDescent="0.25">
      <c r="B529" s="5">
        <v>51</v>
      </c>
      <c r="C529" s="6" t="s">
        <v>519</v>
      </c>
      <c r="D529" s="37">
        <v>2829</v>
      </c>
    </row>
    <row r="530" spans="2:6" x14ac:dyDescent="0.25">
      <c r="B530" s="5">
        <v>53</v>
      </c>
      <c r="C530" s="6" t="s">
        <v>520</v>
      </c>
      <c r="D530" s="37">
        <v>2262</v>
      </c>
    </row>
    <row r="531" spans="2:6" x14ac:dyDescent="0.25">
      <c r="B531" s="5">
        <v>54</v>
      </c>
      <c r="C531" s="6" t="s">
        <v>521</v>
      </c>
      <c r="D531" s="37">
        <v>1606.6</v>
      </c>
      <c r="F531" s="4"/>
    </row>
    <row r="532" spans="2:6" x14ac:dyDescent="0.25">
      <c r="B532" s="5">
        <v>55</v>
      </c>
      <c r="C532" s="6" t="s">
        <v>522</v>
      </c>
      <c r="D532" s="37">
        <v>1606.6</v>
      </c>
    </row>
    <row r="533" spans="2:6" x14ac:dyDescent="0.25">
      <c r="B533" s="5">
        <v>56</v>
      </c>
      <c r="C533" s="6" t="s">
        <v>523</v>
      </c>
      <c r="D533" s="37">
        <v>1606.6</v>
      </c>
    </row>
    <row r="534" spans="2:6" x14ac:dyDescent="0.25">
      <c r="B534" s="5">
        <v>57</v>
      </c>
      <c r="C534" s="6" t="s">
        <v>524</v>
      </c>
      <c r="D534" s="37">
        <v>19070.900000000001</v>
      </c>
    </row>
    <row r="535" spans="2:6" x14ac:dyDescent="0.25">
      <c r="B535" s="5">
        <v>58</v>
      </c>
      <c r="C535" s="6" t="s">
        <v>525</v>
      </c>
      <c r="D535" s="37">
        <v>11769.52</v>
      </c>
    </row>
    <row r="536" spans="2:6" x14ac:dyDescent="0.25">
      <c r="B536" s="5">
        <v>60</v>
      </c>
      <c r="C536" s="6" t="s">
        <v>526</v>
      </c>
      <c r="D536" s="37">
        <v>1624.01</v>
      </c>
    </row>
    <row r="537" spans="2:6" x14ac:dyDescent="0.25">
      <c r="B537" s="5">
        <v>63</v>
      </c>
      <c r="C537" s="6" t="s">
        <v>527</v>
      </c>
      <c r="D537" s="37">
        <v>14316.76</v>
      </c>
    </row>
    <row r="538" spans="2:6" x14ac:dyDescent="0.25">
      <c r="B538" s="5">
        <v>64</v>
      </c>
      <c r="C538" s="6" t="s">
        <v>528</v>
      </c>
      <c r="D538" s="37">
        <v>2299</v>
      </c>
    </row>
    <row r="539" spans="2:6" x14ac:dyDescent="0.25">
      <c r="B539" s="5">
        <v>65</v>
      </c>
      <c r="C539" s="6" t="s">
        <v>529</v>
      </c>
      <c r="D539" s="37">
        <v>5333.68</v>
      </c>
    </row>
    <row r="540" spans="2:6" x14ac:dyDescent="0.25">
      <c r="B540" s="5">
        <v>66</v>
      </c>
      <c r="C540" s="6" t="s">
        <v>530</v>
      </c>
      <c r="D540" s="37">
        <v>7652.52</v>
      </c>
    </row>
    <row r="541" spans="2:6" x14ac:dyDescent="0.25">
      <c r="B541" s="5">
        <v>67</v>
      </c>
      <c r="C541" s="6" t="s">
        <v>531</v>
      </c>
      <c r="D541" s="37">
        <v>9905.9699999999993</v>
      </c>
    </row>
    <row r="542" spans="2:6" x14ac:dyDescent="0.25">
      <c r="B542" s="5">
        <v>69</v>
      </c>
      <c r="C542" s="6" t="s">
        <v>532</v>
      </c>
      <c r="D542" s="37">
        <v>8700</v>
      </c>
    </row>
    <row r="543" spans="2:6" x14ac:dyDescent="0.25">
      <c r="B543" s="5">
        <v>70</v>
      </c>
      <c r="C543" s="6" t="s">
        <v>533</v>
      </c>
      <c r="D543" s="37">
        <v>4634.2</v>
      </c>
    </row>
    <row r="544" spans="2:6" x14ac:dyDescent="0.25">
      <c r="B544" s="5">
        <v>71</v>
      </c>
      <c r="C544" s="6" t="s">
        <v>534</v>
      </c>
      <c r="D544" s="37">
        <v>12733.43</v>
      </c>
    </row>
    <row r="545" spans="2:5" x14ac:dyDescent="0.25">
      <c r="B545" s="5">
        <v>72</v>
      </c>
      <c r="C545" s="6" t="s">
        <v>535</v>
      </c>
      <c r="D545" s="37">
        <v>1</v>
      </c>
    </row>
    <row r="546" spans="2:5" x14ac:dyDescent="0.25">
      <c r="B546" s="5">
        <v>73</v>
      </c>
      <c r="C546" s="6" t="s">
        <v>536</v>
      </c>
      <c r="D546" s="37">
        <v>1</v>
      </c>
    </row>
    <row r="547" spans="2:5" x14ac:dyDescent="0.25">
      <c r="B547" s="5">
        <v>74</v>
      </c>
      <c r="C547" s="6" t="s">
        <v>537</v>
      </c>
      <c r="D547" s="37">
        <v>1</v>
      </c>
    </row>
    <row r="548" spans="2:5" x14ac:dyDescent="0.25">
      <c r="B548" s="5">
        <v>75</v>
      </c>
      <c r="C548" s="6" t="s">
        <v>538</v>
      </c>
      <c r="D548" s="37">
        <v>1</v>
      </c>
    </row>
    <row r="549" spans="2:5" x14ac:dyDescent="0.25">
      <c r="B549" s="5">
        <v>76</v>
      </c>
      <c r="C549" s="6" t="s">
        <v>539</v>
      </c>
      <c r="D549" s="37">
        <v>1</v>
      </c>
    </row>
    <row r="550" spans="2:5" x14ac:dyDescent="0.25">
      <c r="B550" s="5">
        <v>79</v>
      </c>
      <c r="C550" s="6" t="s">
        <v>540</v>
      </c>
      <c r="D550" s="37">
        <v>1999</v>
      </c>
    </row>
    <row r="551" spans="2:5" x14ac:dyDescent="0.25">
      <c r="B551" s="5">
        <v>80</v>
      </c>
      <c r="C551" s="6" t="s">
        <v>541</v>
      </c>
      <c r="D551" s="37">
        <v>15658.79</v>
      </c>
    </row>
    <row r="552" spans="2:5" x14ac:dyDescent="0.25">
      <c r="B552" s="5">
        <v>81</v>
      </c>
      <c r="C552" s="6" t="s">
        <v>542</v>
      </c>
      <c r="D552" s="37">
        <v>13340</v>
      </c>
    </row>
    <row r="553" spans="2:5" x14ac:dyDescent="0.25">
      <c r="B553" s="5">
        <v>82</v>
      </c>
      <c r="C553" s="6" t="s">
        <v>543</v>
      </c>
      <c r="D553" s="37">
        <v>1426.8</v>
      </c>
    </row>
    <row r="554" spans="2:5" x14ac:dyDescent="0.25">
      <c r="B554" s="5">
        <v>83</v>
      </c>
      <c r="C554" s="6" t="s">
        <v>544</v>
      </c>
      <c r="D554" s="37">
        <v>1426.8</v>
      </c>
    </row>
    <row r="555" spans="2:5" x14ac:dyDescent="0.25">
      <c r="B555" s="5">
        <v>84</v>
      </c>
      <c r="C555" s="6" t="s">
        <v>545</v>
      </c>
      <c r="D555" s="37">
        <v>1426.8</v>
      </c>
    </row>
    <row r="556" spans="2:5" x14ac:dyDescent="0.25">
      <c r="B556" s="12">
        <v>3</v>
      </c>
      <c r="C556" s="13" t="s">
        <v>546</v>
      </c>
      <c r="D556" s="37"/>
    </row>
    <row r="557" spans="2:5" x14ac:dyDescent="0.25">
      <c r="B557" s="5">
        <v>1</v>
      </c>
      <c r="C557" s="6" t="s">
        <v>547</v>
      </c>
      <c r="D557" s="37">
        <v>0</v>
      </c>
    </row>
    <row r="558" spans="2:5" x14ac:dyDescent="0.25">
      <c r="B558" s="12">
        <v>3</v>
      </c>
      <c r="C558" s="13" t="s">
        <v>548</v>
      </c>
      <c r="D558" s="37"/>
    </row>
    <row r="559" spans="2:5" x14ac:dyDescent="0.25">
      <c r="B559" s="12">
        <v>4</v>
      </c>
      <c r="C559" s="13" t="s">
        <v>549</v>
      </c>
      <c r="D559" s="35"/>
      <c r="E559" s="4"/>
    </row>
    <row r="560" spans="2:5" x14ac:dyDescent="0.25">
      <c r="B560" s="5">
        <v>1</v>
      </c>
      <c r="C560" s="6" t="s">
        <v>550</v>
      </c>
      <c r="D560" s="37">
        <v>3500</v>
      </c>
    </row>
    <row r="561" spans="2:4" x14ac:dyDescent="0.25">
      <c r="B561" s="5">
        <v>2</v>
      </c>
      <c r="C561" s="6" t="s">
        <v>551</v>
      </c>
      <c r="D561" s="37">
        <v>1400</v>
      </c>
    </row>
    <row r="562" spans="2:4" x14ac:dyDescent="0.25">
      <c r="B562" s="5">
        <v>3</v>
      </c>
      <c r="C562" s="6" t="s">
        <v>552</v>
      </c>
      <c r="D562" s="37">
        <v>1750</v>
      </c>
    </row>
    <row r="563" spans="2:4" x14ac:dyDescent="0.25">
      <c r="B563" s="5">
        <v>4</v>
      </c>
      <c r="C563" s="6" t="s">
        <v>553</v>
      </c>
      <c r="D563" s="37">
        <v>250</v>
      </c>
    </row>
    <row r="564" spans="2:4" x14ac:dyDescent="0.25">
      <c r="B564" s="5">
        <v>5</v>
      </c>
      <c r="C564" s="6" t="s">
        <v>554</v>
      </c>
      <c r="D564" s="37">
        <v>400</v>
      </c>
    </row>
    <row r="565" spans="2:4" x14ac:dyDescent="0.25">
      <c r="B565" s="5">
        <v>6</v>
      </c>
      <c r="C565" s="6" t="s">
        <v>555</v>
      </c>
      <c r="D565" s="37">
        <v>900</v>
      </c>
    </row>
    <row r="566" spans="2:4" x14ac:dyDescent="0.25">
      <c r="B566" s="5">
        <v>7</v>
      </c>
      <c r="C566" s="6" t="s">
        <v>556</v>
      </c>
      <c r="D566" s="37">
        <v>1600</v>
      </c>
    </row>
    <row r="567" spans="2:4" x14ac:dyDescent="0.25">
      <c r="B567" s="5">
        <v>8</v>
      </c>
      <c r="C567" s="6" t="s">
        <v>557</v>
      </c>
      <c r="D567" s="37">
        <v>2000</v>
      </c>
    </row>
    <row r="568" spans="2:4" x14ac:dyDescent="0.25">
      <c r="B568" s="5">
        <v>9</v>
      </c>
      <c r="C568" s="6" t="s">
        <v>558</v>
      </c>
      <c r="D568" s="37">
        <v>2000</v>
      </c>
    </row>
    <row r="569" spans="2:4" x14ac:dyDescent="0.25">
      <c r="B569" s="5">
        <v>10</v>
      </c>
      <c r="C569" s="6" t="s">
        <v>559</v>
      </c>
      <c r="D569" s="37">
        <v>75</v>
      </c>
    </row>
    <row r="570" spans="2:4" x14ac:dyDescent="0.25">
      <c r="B570" s="5">
        <v>11</v>
      </c>
      <c r="C570" s="6" t="s">
        <v>560</v>
      </c>
      <c r="D570" s="37">
        <v>1000</v>
      </c>
    </row>
    <row r="571" spans="2:4" x14ac:dyDescent="0.25">
      <c r="B571" s="5">
        <v>12</v>
      </c>
      <c r="C571" s="6" t="s">
        <v>561</v>
      </c>
      <c r="D571" s="37">
        <v>400</v>
      </c>
    </row>
    <row r="572" spans="2:4" x14ac:dyDescent="0.25">
      <c r="B572" s="5">
        <v>13</v>
      </c>
      <c r="C572" s="6" t="s">
        <v>562</v>
      </c>
      <c r="D572" s="37">
        <v>170</v>
      </c>
    </row>
    <row r="573" spans="2:4" x14ac:dyDescent="0.25">
      <c r="B573" s="5">
        <v>14</v>
      </c>
      <c r="C573" s="6" t="s">
        <v>563</v>
      </c>
      <c r="D573" s="37">
        <v>275</v>
      </c>
    </row>
    <row r="574" spans="2:4" x14ac:dyDescent="0.25">
      <c r="B574" s="5">
        <v>15</v>
      </c>
      <c r="C574" s="6" t="s">
        <v>564</v>
      </c>
      <c r="D574" s="37">
        <v>400</v>
      </c>
    </row>
    <row r="575" spans="2:4" x14ac:dyDescent="0.25">
      <c r="B575" s="5">
        <v>16</v>
      </c>
      <c r="C575" s="6" t="s">
        <v>565</v>
      </c>
      <c r="D575" s="37">
        <v>400</v>
      </c>
    </row>
    <row r="576" spans="2:4" x14ac:dyDescent="0.25">
      <c r="B576" s="5">
        <v>18</v>
      </c>
      <c r="C576" s="6" t="s">
        <v>566</v>
      </c>
      <c r="D576" s="37">
        <v>600</v>
      </c>
    </row>
    <row r="577" spans="2:4" x14ac:dyDescent="0.25">
      <c r="B577" s="5">
        <v>20</v>
      </c>
      <c r="C577" s="6" t="s">
        <v>567</v>
      </c>
      <c r="D577" s="37">
        <v>200</v>
      </c>
    </row>
    <row r="578" spans="2:4" x14ac:dyDescent="0.25">
      <c r="B578" s="5">
        <v>21</v>
      </c>
      <c r="C578" s="6" t="s">
        <v>568</v>
      </c>
      <c r="D578" s="37">
        <v>350</v>
      </c>
    </row>
    <row r="579" spans="2:4" x14ac:dyDescent="0.25">
      <c r="B579" s="5">
        <v>22</v>
      </c>
      <c r="C579" s="6" t="s">
        <v>562</v>
      </c>
      <c r="D579" s="37">
        <v>170</v>
      </c>
    </row>
    <row r="580" spans="2:4" x14ac:dyDescent="0.25">
      <c r="B580" s="5">
        <v>25</v>
      </c>
      <c r="C580" s="6" t="s">
        <v>569</v>
      </c>
      <c r="D580" s="37">
        <v>722.2</v>
      </c>
    </row>
    <row r="581" spans="2:4" x14ac:dyDescent="0.25">
      <c r="B581" s="5">
        <v>26</v>
      </c>
      <c r="C581" s="6" t="s">
        <v>570</v>
      </c>
      <c r="D581" s="37">
        <v>3593.1</v>
      </c>
    </row>
    <row r="582" spans="2:4" x14ac:dyDescent="0.25">
      <c r="B582" s="5">
        <v>27</v>
      </c>
      <c r="C582" s="6" t="s">
        <v>571</v>
      </c>
      <c r="D582" s="37">
        <v>320.60000000000002</v>
      </c>
    </row>
    <row r="583" spans="2:4" x14ac:dyDescent="0.25">
      <c r="B583" s="5">
        <v>28</v>
      </c>
      <c r="C583" s="6" t="s">
        <v>572</v>
      </c>
      <c r="D583" s="37">
        <v>219.07</v>
      </c>
    </row>
    <row r="584" spans="2:4" x14ac:dyDescent="0.25">
      <c r="B584" s="5">
        <v>29</v>
      </c>
      <c r="C584" s="6" t="s">
        <v>573</v>
      </c>
      <c r="D584" s="37">
        <v>200</v>
      </c>
    </row>
    <row r="585" spans="2:4" x14ac:dyDescent="0.25">
      <c r="B585" s="5">
        <v>30</v>
      </c>
      <c r="C585" s="6" t="s">
        <v>574</v>
      </c>
      <c r="D585" s="37">
        <v>975.15</v>
      </c>
    </row>
    <row r="586" spans="2:4" x14ac:dyDescent="0.25">
      <c r="B586" s="5">
        <v>31</v>
      </c>
      <c r="C586" s="6" t="s">
        <v>575</v>
      </c>
      <c r="D586" s="37">
        <v>70</v>
      </c>
    </row>
    <row r="587" spans="2:4" x14ac:dyDescent="0.25">
      <c r="B587" s="5">
        <v>32</v>
      </c>
      <c r="C587" s="6" t="s">
        <v>576</v>
      </c>
      <c r="D587" s="37">
        <v>4246</v>
      </c>
    </row>
    <row r="588" spans="2:4" x14ac:dyDescent="0.25">
      <c r="B588" s="5">
        <v>33</v>
      </c>
      <c r="C588" s="6" t="s">
        <v>577</v>
      </c>
      <c r="D588" s="37">
        <v>975.3</v>
      </c>
    </row>
    <row r="589" spans="2:4" x14ac:dyDescent="0.25">
      <c r="B589" s="5">
        <v>34</v>
      </c>
      <c r="C589" s="6" t="s">
        <v>578</v>
      </c>
      <c r="D589" s="37">
        <v>600</v>
      </c>
    </row>
    <row r="590" spans="2:4" x14ac:dyDescent="0.25">
      <c r="B590" s="5">
        <v>35</v>
      </c>
      <c r="C590" s="6" t="s">
        <v>579</v>
      </c>
      <c r="D590" s="37">
        <v>80</v>
      </c>
    </row>
    <row r="591" spans="2:4" x14ac:dyDescent="0.25">
      <c r="B591" s="5">
        <v>37</v>
      </c>
      <c r="C591" s="6" t="s">
        <v>580</v>
      </c>
      <c r="D591" s="37">
        <v>491.56</v>
      </c>
    </row>
    <row r="592" spans="2:4" x14ac:dyDescent="0.25">
      <c r="B592" s="5">
        <v>38</v>
      </c>
      <c r="C592" s="6" t="s">
        <v>581</v>
      </c>
      <c r="D592" s="37">
        <v>1350</v>
      </c>
    </row>
    <row r="593" spans="2:4" x14ac:dyDescent="0.25">
      <c r="B593" s="5">
        <v>39</v>
      </c>
      <c r="C593" s="6" t="s">
        <v>582</v>
      </c>
      <c r="D593" s="37">
        <v>305.25</v>
      </c>
    </row>
    <row r="594" spans="2:4" x14ac:dyDescent="0.25">
      <c r="B594" s="5">
        <v>40</v>
      </c>
      <c r="C594" s="6" t="s">
        <v>583</v>
      </c>
      <c r="D594" s="37">
        <v>763.13</v>
      </c>
    </row>
    <row r="595" spans="2:4" x14ac:dyDescent="0.25">
      <c r="B595" s="5">
        <v>41</v>
      </c>
      <c r="C595" s="6" t="s">
        <v>584</v>
      </c>
      <c r="D595" s="37">
        <v>150</v>
      </c>
    </row>
    <row r="596" spans="2:4" x14ac:dyDescent="0.25">
      <c r="B596" s="5">
        <v>42</v>
      </c>
      <c r="C596" s="6" t="s">
        <v>585</v>
      </c>
      <c r="D596" s="37">
        <v>1740.75</v>
      </c>
    </row>
    <row r="597" spans="2:4" x14ac:dyDescent="0.25">
      <c r="B597" s="5">
        <v>43</v>
      </c>
      <c r="C597" s="6" t="s">
        <v>586</v>
      </c>
      <c r="D597" s="37">
        <v>305.25</v>
      </c>
    </row>
    <row r="598" spans="2:4" x14ac:dyDescent="0.25">
      <c r="B598" s="5">
        <v>44</v>
      </c>
      <c r="C598" s="6" t="s">
        <v>587</v>
      </c>
      <c r="D598" s="37">
        <v>2645</v>
      </c>
    </row>
    <row r="599" spans="2:4" x14ac:dyDescent="0.25">
      <c r="B599" s="5">
        <v>45</v>
      </c>
      <c r="C599" s="6" t="s">
        <v>588</v>
      </c>
      <c r="D599" s="37">
        <v>2327.81</v>
      </c>
    </row>
    <row r="600" spans="2:4" x14ac:dyDescent="0.25">
      <c r="B600" s="5">
        <v>46</v>
      </c>
      <c r="C600" s="6" t="s">
        <v>589</v>
      </c>
      <c r="D600" s="37">
        <v>13570</v>
      </c>
    </row>
    <row r="601" spans="2:4" x14ac:dyDescent="0.25">
      <c r="B601" s="5">
        <v>47</v>
      </c>
      <c r="C601" s="6" t="s">
        <v>590</v>
      </c>
      <c r="D601" s="37">
        <v>8659.5</v>
      </c>
    </row>
    <row r="602" spans="2:4" x14ac:dyDescent="0.25">
      <c r="B602" s="5">
        <v>48</v>
      </c>
      <c r="C602" s="6" t="s">
        <v>591</v>
      </c>
      <c r="D602" s="37">
        <v>4140</v>
      </c>
    </row>
    <row r="603" spans="2:4" x14ac:dyDescent="0.25">
      <c r="B603" s="5">
        <v>49</v>
      </c>
      <c r="C603" s="6" t="s">
        <v>592</v>
      </c>
      <c r="D603" s="37">
        <v>10580</v>
      </c>
    </row>
    <row r="604" spans="2:4" x14ac:dyDescent="0.25">
      <c r="B604" s="5">
        <v>50</v>
      </c>
      <c r="C604" s="6" t="s">
        <v>593</v>
      </c>
      <c r="D604" s="37">
        <v>3622.5</v>
      </c>
    </row>
    <row r="605" spans="2:4" x14ac:dyDescent="0.25">
      <c r="B605" s="5">
        <v>51</v>
      </c>
      <c r="C605" s="6" t="s">
        <v>594</v>
      </c>
      <c r="D605" s="37">
        <v>3680</v>
      </c>
    </row>
    <row r="606" spans="2:4" x14ac:dyDescent="0.25">
      <c r="B606" s="5">
        <v>52</v>
      </c>
      <c r="C606" s="6" t="s">
        <v>595</v>
      </c>
      <c r="D606" s="37">
        <v>7072.5</v>
      </c>
    </row>
    <row r="607" spans="2:4" x14ac:dyDescent="0.25">
      <c r="B607" s="5">
        <v>53</v>
      </c>
      <c r="C607" s="6" t="s">
        <v>596</v>
      </c>
      <c r="D607" s="37">
        <v>5663.75</v>
      </c>
    </row>
    <row r="608" spans="2:4" x14ac:dyDescent="0.25">
      <c r="B608" s="5">
        <v>54</v>
      </c>
      <c r="C608" s="6" t="s">
        <v>597</v>
      </c>
      <c r="D608" s="37">
        <v>5290</v>
      </c>
    </row>
    <row r="609" spans="2:4" x14ac:dyDescent="0.25">
      <c r="B609" s="5">
        <v>55</v>
      </c>
      <c r="C609" s="6" t="s">
        <v>598</v>
      </c>
      <c r="D609" s="37">
        <v>3000</v>
      </c>
    </row>
    <row r="610" spans="2:4" x14ac:dyDescent="0.25">
      <c r="B610" s="5">
        <v>56</v>
      </c>
      <c r="C610" s="6" t="s">
        <v>599</v>
      </c>
      <c r="D610" s="37">
        <v>2000</v>
      </c>
    </row>
    <row r="611" spans="2:4" x14ac:dyDescent="0.25">
      <c r="B611" s="5">
        <v>57</v>
      </c>
      <c r="C611" s="6" t="s">
        <v>600</v>
      </c>
      <c r="D611" s="37">
        <v>1207.5</v>
      </c>
    </row>
    <row r="612" spans="2:4" x14ac:dyDescent="0.25">
      <c r="B612" s="5">
        <v>58</v>
      </c>
      <c r="C612" s="6" t="s">
        <v>601</v>
      </c>
      <c r="D612" s="37">
        <v>8021.25</v>
      </c>
    </row>
    <row r="613" spans="2:4" x14ac:dyDescent="0.25">
      <c r="B613" s="5">
        <v>59</v>
      </c>
      <c r="C613" s="6" t="s">
        <v>602</v>
      </c>
      <c r="D613" s="37">
        <v>3151</v>
      </c>
    </row>
    <row r="614" spans="2:4" x14ac:dyDescent="0.25">
      <c r="B614" s="5">
        <v>60</v>
      </c>
      <c r="C614" s="6" t="s">
        <v>603</v>
      </c>
      <c r="D614" s="37">
        <v>159.02000000000001</v>
      </c>
    </row>
    <row r="615" spans="2:4" x14ac:dyDescent="0.25">
      <c r="B615" s="5">
        <v>61</v>
      </c>
      <c r="C615" s="6" t="s">
        <v>604</v>
      </c>
      <c r="D615" s="37">
        <v>3999</v>
      </c>
    </row>
    <row r="616" spans="2:4" x14ac:dyDescent="0.25">
      <c r="B616" s="5">
        <v>62</v>
      </c>
      <c r="C616" s="6" t="s">
        <v>605</v>
      </c>
      <c r="D616" s="37">
        <v>770.5</v>
      </c>
    </row>
    <row r="617" spans="2:4" x14ac:dyDescent="0.25">
      <c r="B617" s="5">
        <v>63</v>
      </c>
      <c r="C617" s="6" t="s">
        <v>606</v>
      </c>
      <c r="D617" s="37">
        <v>2777.25</v>
      </c>
    </row>
    <row r="618" spans="2:4" x14ac:dyDescent="0.25">
      <c r="B618" s="5">
        <v>64</v>
      </c>
      <c r="C618" s="6" t="s">
        <v>607</v>
      </c>
      <c r="D618" s="37">
        <v>605.70000000000005</v>
      </c>
    </row>
    <row r="619" spans="2:4" x14ac:dyDescent="0.25">
      <c r="B619" s="5">
        <v>65</v>
      </c>
      <c r="C619" s="6" t="s">
        <v>608</v>
      </c>
      <c r="D619" s="37">
        <v>143.63999999999999</v>
      </c>
    </row>
    <row r="620" spans="2:4" x14ac:dyDescent="0.25">
      <c r="B620" s="5">
        <v>66</v>
      </c>
      <c r="C620" s="6" t="s">
        <v>609</v>
      </c>
      <c r="D620" s="37">
        <v>5738.5</v>
      </c>
    </row>
    <row r="621" spans="2:4" x14ac:dyDescent="0.25">
      <c r="B621" s="5">
        <v>67</v>
      </c>
      <c r="C621" s="6" t="s">
        <v>610</v>
      </c>
      <c r="D621" s="37">
        <v>1251.2</v>
      </c>
    </row>
    <row r="622" spans="2:4" x14ac:dyDescent="0.25">
      <c r="B622" s="5">
        <v>68</v>
      </c>
      <c r="C622" s="6" t="s">
        <v>611</v>
      </c>
      <c r="D622" s="37">
        <v>1100</v>
      </c>
    </row>
    <row r="623" spans="2:4" x14ac:dyDescent="0.25">
      <c r="B623" s="5">
        <v>69</v>
      </c>
      <c r="C623" s="6" t="s">
        <v>612</v>
      </c>
      <c r="D623" s="37">
        <v>6500</v>
      </c>
    </row>
    <row r="624" spans="2:4" x14ac:dyDescent="0.25">
      <c r="B624" s="5">
        <v>70</v>
      </c>
      <c r="C624" s="6" t="s">
        <v>613</v>
      </c>
      <c r="D624" s="37">
        <v>83650.539999999994</v>
      </c>
    </row>
    <row r="625" spans="2:4" x14ac:dyDescent="0.25">
      <c r="B625" s="5">
        <v>71</v>
      </c>
      <c r="C625" s="6" t="s">
        <v>614</v>
      </c>
      <c r="D625" s="37">
        <v>1564</v>
      </c>
    </row>
    <row r="626" spans="2:4" x14ac:dyDescent="0.25">
      <c r="B626" s="5">
        <v>72</v>
      </c>
      <c r="C626" s="6" t="s">
        <v>615</v>
      </c>
      <c r="D626" s="37">
        <v>3093.5</v>
      </c>
    </row>
    <row r="627" spans="2:4" x14ac:dyDescent="0.25">
      <c r="B627" s="5">
        <v>73</v>
      </c>
      <c r="C627" s="6" t="s">
        <v>616</v>
      </c>
      <c r="D627" s="37">
        <v>2760</v>
      </c>
    </row>
    <row r="628" spans="2:4" x14ac:dyDescent="0.25">
      <c r="B628" s="5">
        <v>74</v>
      </c>
      <c r="C628" s="6" t="s">
        <v>617</v>
      </c>
      <c r="D628" s="37">
        <v>920</v>
      </c>
    </row>
    <row r="629" spans="2:4" x14ac:dyDescent="0.25">
      <c r="B629" s="5">
        <v>75</v>
      </c>
      <c r="C629" s="6" t="s">
        <v>618</v>
      </c>
      <c r="D629" s="37">
        <v>1840</v>
      </c>
    </row>
    <row r="630" spans="2:4" x14ac:dyDescent="0.25">
      <c r="B630" s="5">
        <v>76</v>
      </c>
      <c r="C630" s="6" t="s">
        <v>619</v>
      </c>
      <c r="D630" s="37">
        <v>1840</v>
      </c>
    </row>
    <row r="631" spans="2:4" x14ac:dyDescent="0.25">
      <c r="B631" s="5">
        <v>77</v>
      </c>
      <c r="C631" s="6" t="s">
        <v>177</v>
      </c>
      <c r="D631" s="37">
        <v>1490</v>
      </c>
    </row>
    <row r="632" spans="2:4" x14ac:dyDescent="0.25">
      <c r="B632" s="5">
        <v>78</v>
      </c>
      <c r="C632" s="6" t="s">
        <v>620</v>
      </c>
      <c r="D632" s="37">
        <v>1840</v>
      </c>
    </row>
    <row r="633" spans="2:4" x14ac:dyDescent="0.25">
      <c r="B633" s="5">
        <v>79</v>
      </c>
      <c r="C633" s="6" t="s">
        <v>621</v>
      </c>
      <c r="D633" s="37">
        <v>1943.5</v>
      </c>
    </row>
    <row r="634" spans="2:4" x14ac:dyDescent="0.25">
      <c r="B634" s="5">
        <v>80</v>
      </c>
      <c r="C634" s="6" t="s">
        <v>622</v>
      </c>
      <c r="D634" s="37">
        <v>3500</v>
      </c>
    </row>
    <row r="635" spans="2:4" x14ac:dyDescent="0.25">
      <c r="B635" s="5">
        <v>81</v>
      </c>
      <c r="C635" s="6" t="s">
        <v>623</v>
      </c>
      <c r="D635" s="37">
        <v>879.75</v>
      </c>
    </row>
    <row r="636" spans="2:4" x14ac:dyDescent="0.25">
      <c r="B636" s="5">
        <v>82</v>
      </c>
      <c r="C636" s="6" t="s">
        <v>624</v>
      </c>
      <c r="D636" s="37">
        <v>4255</v>
      </c>
    </row>
    <row r="637" spans="2:4" x14ac:dyDescent="0.25">
      <c r="B637" s="5">
        <v>83</v>
      </c>
      <c r="C637" s="6" t="s">
        <v>625</v>
      </c>
      <c r="D637" s="37">
        <v>17000.45</v>
      </c>
    </row>
    <row r="638" spans="2:4" x14ac:dyDescent="0.25">
      <c r="B638" s="5">
        <v>84</v>
      </c>
      <c r="C638" s="6" t="s">
        <v>626</v>
      </c>
      <c r="D638" s="37">
        <v>3864</v>
      </c>
    </row>
    <row r="639" spans="2:4" x14ac:dyDescent="0.25">
      <c r="B639" s="5">
        <v>85</v>
      </c>
      <c r="C639" s="6" t="s">
        <v>627</v>
      </c>
      <c r="D639" s="37">
        <v>4700</v>
      </c>
    </row>
    <row r="640" spans="2:4" x14ac:dyDescent="0.25">
      <c r="B640" s="5">
        <v>86</v>
      </c>
      <c r="C640" s="6" t="s">
        <v>628</v>
      </c>
      <c r="D640" s="37">
        <v>1275</v>
      </c>
    </row>
    <row r="641" spans="2:4" x14ac:dyDescent="0.25">
      <c r="B641" s="5">
        <v>87</v>
      </c>
      <c r="C641" s="6" t="s">
        <v>629</v>
      </c>
      <c r="D641" s="37">
        <v>10432.799999999999</v>
      </c>
    </row>
    <row r="642" spans="2:4" x14ac:dyDescent="0.25">
      <c r="B642" s="5">
        <v>88</v>
      </c>
      <c r="C642" s="6" t="s">
        <v>630</v>
      </c>
      <c r="D642" s="37">
        <v>1523.75</v>
      </c>
    </row>
    <row r="643" spans="2:4" x14ac:dyDescent="0.25">
      <c r="B643" s="5">
        <v>89</v>
      </c>
      <c r="C643" s="6" t="s">
        <v>631</v>
      </c>
      <c r="D643" s="37">
        <v>12590</v>
      </c>
    </row>
    <row r="644" spans="2:4" x14ac:dyDescent="0.25">
      <c r="B644" s="5">
        <v>90</v>
      </c>
      <c r="C644" s="6" t="s">
        <v>632</v>
      </c>
      <c r="D644" s="37">
        <v>3392.5</v>
      </c>
    </row>
    <row r="645" spans="2:4" x14ac:dyDescent="0.25">
      <c r="B645" s="5">
        <v>91</v>
      </c>
      <c r="C645" s="6" t="s">
        <v>633</v>
      </c>
      <c r="D645" s="37">
        <v>1265</v>
      </c>
    </row>
    <row r="646" spans="2:4" x14ac:dyDescent="0.25">
      <c r="B646" s="5">
        <v>92</v>
      </c>
      <c r="C646" s="6" t="s">
        <v>634</v>
      </c>
      <c r="D646" s="37">
        <v>2668</v>
      </c>
    </row>
    <row r="647" spans="2:4" x14ac:dyDescent="0.25">
      <c r="B647" s="5">
        <v>93</v>
      </c>
      <c r="C647" s="6" t="s">
        <v>635</v>
      </c>
      <c r="D647" s="37">
        <v>3082</v>
      </c>
    </row>
    <row r="648" spans="2:4" x14ac:dyDescent="0.25">
      <c r="B648" s="5">
        <v>94</v>
      </c>
      <c r="C648" s="6" t="s">
        <v>636</v>
      </c>
      <c r="D648" s="37">
        <v>3352.25</v>
      </c>
    </row>
    <row r="649" spans="2:4" x14ac:dyDescent="0.25">
      <c r="B649" s="5">
        <v>95</v>
      </c>
      <c r="C649" s="6" t="s">
        <v>637</v>
      </c>
      <c r="D649" s="37">
        <v>6652.75</v>
      </c>
    </row>
    <row r="650" spans="2:4" x14ac:dyDescent="0.25">
      <c r="B650" s="5">
        <v>96</v>
      </c>
      <c r="C650" s="6" t="s">
        <v>638</v>
      </c>
      <c r="D650" s="37">
        <v>2219.5</v>
      </c>
    </row>
    <row r="651" spans="2:4" x14ac:dyDescent="0.25">
      <c r="B651" s="5">
        <v>97</v>
      </c>
      <c r="C651" s="6" t="s">
        <v>639</v>
      </c>
      <c r="D651" s="37">
        <v>12558</v>
      </c>
    </row>
    <row r="652" spans="2:4" x14ac:dyDescent="0.25">
      <c r="B652" s="5">
        <v>98</v>
      </c>
      <c r="C652" s="6" t="s">
        <v>640</v>
      </c>
      <c r="D652" s="37">
        <v>11247</v>
      </c>
    </row>
    <row r="653" spans="2:4" x14ac:dyDescent="0.25">
      <c r="B653" s="5">
        <v>99</v>
      </c>
      <c r="C653" s="6" t="s">
        <v>641</v>
      </c>
      <c r="D653" s="37">
        <v>10074</v>
      </c>
    </row>
    <row r="654" spans="2:4" x14ac:dyDescent="0.25">
      <c r="B654" s="5">
        <v>100</v>
      </c>
      <c r="C654" s="6" t="s">
        <v>642</v>
      </c>
      <c r="D654" s="37">
        <v>3093.5</v>
      </c>
    </row>
    <row r="655" spans="2:4" x14ac:dyDescent="0.25">
      <c r="B655" s="5">
        <v>101</v>
      </c>
      <c r="C655" s="6" t="s">
        <v>643</v>
      </c>
      <c r="D655" s="37">
        <v>10315.5</v>
      </c>
    </row>
    <row r="656" spans="2:4" x14ac:dyDescent="0.25">
      <c r="B656" s="5">
        <v>102</v>
      </c>
      <c r="C656" s="6" t="s">
        <v>644</v>
      </c>
      <c r="D656" s="37">
        <v>7113.9</v>
      </c>
    </row>
    <row r="657" spans="2:4" x14ac:dyDescent="0.25">
      <c r="B657" s="5">
        <v>103</v>
      </c>
      <c r="C657" s="6" t="s">
        <v>645</v>
      </c>
      <c r="D657" s="37">
        <v>6072</v>
      </c>
    </row>
    <row r="658" spans="2:4" x14ac:dyDescent="0.25">
      <c r="B658" s="5">
        <v>104</v>
      </c>
      <c r="C658" s="6" t="s">
        <v>646</v>
      </c>
      <c r="D658" s="37">
        <v>7826.07</v>
      </c>
    </row>
    <row r="659" spans="2:4" x14ac:dyDescent="0.25">
      <c r="B659" s="5">
        <v>105</v>
      </c>
      <c r="C659" s="6" t="s">
        <v>647</v>
      </c>
      <c r="D659" s="37">
        <v>1679</v>
      </c>
    </row>
    <row r="660" spans="2:4" x14ac:dyDescent="0.25">
      <c r="B660" s="5">
        <v>106</v>
      </c>
      <c r="C660" s="6" t="s">
        <v>648</v>
      </c>
      <c r="D660" s="37">
        <v>51931.7</v>
      </c>
    </row>
    <row r="661" spans="2:4" x14ac:dyDescent="0.25">
      <c r="B661" s="5">
        <v>107</v>
      </c>
      <c r="C661" s="6" t="s">
        <v>649</v>
      </c>
      <c r="D661" s="37">
        <v>10695</v>
      </c>
    </row>
    <row r="662" spans="2:4" x14ac:dyDescent="0.25">
      <c r="B662" s="5">
        <v>108</v>
      </c>
      <c r="C662" s="6" t="s">
        <v>650</v>
      </c>
      <c r="D662" s="37">
        <v>7700</v>
      </c>
    </row>
    <row r="663" spans="2:4" x14ac:dyDescent="0.25">
      <c r="B663" s="5">
        <v>109</v>
      </c>
      <c r="C663" s="6" t="s">
        <v>651</v>
      </c>
      <c r="D663" s="37">
        <v>3208.5</v>
      </c>
    </row>
    <row r="664" spans="2:4" x14ac:dyDescent="0.25">
      <c r="B664" s="5">
        <v>110</v>
      </c>
      <c r="C664" s="6" t="s">
        <v>652</v>
      </c>
      <c r="D664" s="37">
        <v>2955.5</v>
      </c>
    </row>
    <row r="665" spans="2:4" x14ac:dyDescent="0.25">
      <c r="B665" s="5">
        <v>111</v>
      </c>
      <c r="C665" s="6" t="s">
        <v>653</v>
      </c>
      <c r="D665" s="37">
        <v>1477.75</v>
      </c>
    </row>
    <row r="666" spans="2:4" x14ac:dyDescent="0.25">
      <c r="B666" s="5">
        <v>112</v>
      </c>
      <c r="C666" s="6" t="s">
        <v>654</v>
      </c>
      <c r="D666" s="37">
        <v>2875</v>
      </c>
    </row>
    <row r="667" spans="2:4" x14ac:dyDescent="0.25">
      <c r="B667" s="5">
        <v>113</v>
      </c>
      <c r="C667" s="6" t="s">
        <v>655</v>
      </c>
      <c r="D667" s="37">
        <v>11770.58</v>
      </c>
    </row>
    <row r="668" spans="2:4" x14ac:dyDescent="0.25">
      <c r="B668" s="5">
        <v>114</v>
      </c>
      <c r="C668" s="6" t="s">
        <v>656</v>
      </c>
      <c r="D668" s="37">
        <v>17250</v>
      </c>
    </row>
    <row r="669" spans="2:4" x14ac:dyDescent="0.25">
      <c r="B669" s="5">
        <v>115</v>
      </c>
      <c r="C669" s="6" t="s">
        <v>657</v>
      </c>
      <c r="D669" s="37">
        <v>9100</v>
      </c>
    </row>
    <row r="670" spans="2:4" x14ac:dyDescent="0.25">
      <c r="B670" s="5">
        <v>116</v>
      </c>
      <c r="C670" s="6" t="s">
        <v>658</v>
      </c>
      <c r="D670" s="37">
        <v>3678.85</v>
      </c>
    </row>
    <row r="671" spans="2:4" x14ac:dyDescent="0.25">
      <c r="B671" s="5">
        <v>117</v>
      </c>
      <c r="C671" s="6" t="s">
        <v>659</v>
      </c>
      <c r="D671" s="37">
        <v>3208.5</v>
      </c>
    </row>
    <row r="672" spans="2:4" x14ac:dyDescent="0.25">
      <c r="B672" s="5">
        <v>118</v>
      </c>
      <c r="C672" s="6" t="s">
        <v>660</v>
      </c>
      <c r="D672" s="37">
        <v>4209</v>
      </c>
    </row>
    <row r="673" spans="2:4" x14ac:dyDescent="0.25">
      <c r="B673" s="5">
        <v>119</v>
      </c>
      <c r="C673" s="6" t="s">
        <v>661</v>
      </c>
      <c r="D673" s="37">
        <v>2788.75</v>
      </c>
    </row>
    <row r="674" spans="2:4" x14ac:dyDescent="0.25">
      <c r="B674" s="5">
        <v>120</v>
      </c>
      <c r="C674" s="6" t="s">
        <v>662</v>
      </c>
      <c r="D674" s="37">
        <v>17500</v>
      </c>
    </row>
    <row r="675" spans="2:4" x14ac:dyDescent="0.25">
      <c r="B675" s="5">
        <v>121</v>
      </c>
      <c r="C675" s="6" t="s">
        <v>663</v>
      </c>
      <c r="D675" s="37">
        <v>7130</v>
      </c>
    </row>
    <row r="676" spans="2:4" x14ac:dyDescent="0.25">
      <c r="B676" s="5">
        <v>122</v>
      </c>
      <c r="C676" s="6" t="s">
        <v>664</v>
      </c>
      <c r="D676" s="37">
        <v>2610.5</v>
      </c>
    </row>
    <row r="677" spans="2:4" x14ac:dyDescent="0.25">
      <c r="B677" s="5">
        <v>123</v>
      </c>
      <c r="C677" s="6" t="s">
        <v>665</v>
      </c>
      <c r="D677" s="37">
        <v>4600</v>
      </c>
    </row>
    <row r="678" spans="2:4" x14ac:dyDescent="0.25">
      <c r="B678" s="5">
        <v>124</v>
      </c>
      <c r="C678" s="6" t="s">
        <v>666</v>
      </c>
      <c r="D678" s="37">
        <v>6325</v>
      </c>
    </row>
    <row r="679" spans="2:4" x14ac:dyDescent="0.25">
      <c r="B679" s="5">
        <v>125</v>
      </c>
      <c r="C679" s="6" t="s">
        <v>667</v>
      </c>
      <c r="D679" s="37">
        <v>1380</v>
      </c>
    </row>
    <row r="680" spans="2:4" x14ac:dyDescent="0.25">
      <c r="B680" s="5">
        <v>126</v>
      </c>
      <c r="C680" s="6" t="s">
        <v>668</v>
      </c>
      <c r="D680" s="37">
        <v>1868.75</v>
      </c>
    </row>
    <row r="681" spans="2:4" x14ac:dyDescent="0.25">
      <c r="B681" s="5">
        <v>127</v>
      </c>
      <c r="C681" s="6" t="s">
        <v>669</v>
      </c>
      <c r="D681" s="37">
        <v>3795</v>
      </c>
    </row>
    <row r="682" spans="2:4" x14ac:dyDescent="0.25">
      <c r="B682" s="5">
        <v>128</v>
      </c>
      <c r="C682" s="6" t="s">
        <v>670</v>
      </c>
      <c r="D682" s="37">
        <v>5328.33</v>
      </c>
    </row>
    <row r="683" spans="2:4" x14ac:dyDescent="0.25">
      <c r="B683" s="5">
        <v>129</v>
      </c>
      <c r="C683" s="6" t="s">
        <v>671</v>
      </c>
      <c r="D683" s="37">
        <v>3410.33</v>
      </c>
    </row>
    <row r="684" spans="2:4" x14ac:dyDescent="0.25">
      <c r="B684" s="5">
        <v>130</v>
      </c>
      <c r="C684" s="6" t="s">
        <v>672</v>
      </c>
      <c r="D684" s="37">
        <v>1702</v>
      </c>
    </row>
    <row r="685" spans="2:4" x14ac:dyDescent="0.25">
      <c r="B685" s="5">
        <v>131</v>
      </c>
      <c r="C685" s="6" t="s">
        <v>673</v>
      </c>
      <c r="D685" s="37">
        <v>2300</v>
      </c>
    </row>
    <row r="686" spans="2:4" x14ac:dyDescent="0.25">
      <c r="B686" s="5">
        <v>132</v>
      </c>
      <c r="C686" s="6" t="s">
        <v>674</v>
      </c>
      <c r="D686" s="37">
        <v>1437.5</v>
      </c>
    </row>
    <row r="687" spans="2:4" x14ac:dyDescent="0.25">
      <c r="B687" s="5">
        <v>133</v>
      </c>
      <c r="C687" s="6" t="s">
        <v>675</v>
      </c>
      <c r="D687" s="37">
        <v>29750.5</v>
      </c>
    </row>
    <row r="688" spans="2:4" x14ac:dyDescent="0.25">
      <c r="B688" s="5">
        <v>134</v>
      </c>
      <c r="C688" s="6" t="s">
        <v>676</v>
      </c>
      <c r="D688" s="37">
        <v>6325</v>
      </c>
    </row>
    <row r="689" spans="2:4" x14ac:dyDescent="0.25">
      <c r="B689" s="5">
        <v>135</v>
      </c>
      <c r="C689" s="6" t="s">
        <v>677</v>
      </c>
      <c r="D689" s="37">
        <v>8280</v>
      </c>
    </row>
    <row r="690" spans="2:4" x14ac:dyDescent="0.25">
      <c r="B690" s="5">
        <v>136</v>
      </c>
      <c r="C690" s="6" t="s">
        <v>678</v>
      </c>
      <c r="D690" s="37">
        <v>13570</v>
      </c>
    </row>
    <row r="691" spans="2:4" x14ac:dyDescent="0.25">
      <c r="B691" s="5">
        <v>137</v>
      </c>
      <c r="C691" s="6" t="s">
        <v>679</v>
      </c>
      <c r="D691" s="37">
        <v>3864</v>
      </c>
    </row>
    <row r="692" spans="2:4" x14ac:dyDescent="0.25">
      <c r="B692" s="5">
        <v>138</v>
      </c>
      <c r="C692" s="6" t="s">
        <v>680</v>
      </c>
      <c r="D692" s="37">
        <v>2885.35</v>
      </c>
    </row>
    <row r="693" spans="2:4" x14ac:dyDescent="0.25">
      <c r="B693" s="5">
        <v>139</v>
      </c>
      <c r="C693" s="6" t="s">
        <v>681</v>
      </c>
      <c r="D693" s="37">
        <v>1495</v>
      </c>
    </row>
    <row r="694" spans="2:4" x14ac:dyDescent="0.25">
      <c r="B694" s="5">
        <v>140</v>
      </c>
      <c r="C694" s="6" t="s">
        <v>682</v>
      </c>
      <c r="D694" s="37">
        <v>678.5</v>
      </c>
    </row>
    <row r="695" spans="2:4" x14ac:dyDescent="0.25">
      <c r="B695" s="5">
        <v>141</v>
      </c>
      <c r="C695" s="6" t="s">
        <v>683</v>
      </c>
      <c r="D695" s="37">
        <v>12995.29</v>
      </c>
    </row>
    <row r="696" spans="2:4" x14ac:dyDescent="0.25">
      <c r="B696" s="5">
        <v>142</v>
      </c>
      <c r="C696" s="6" t="s">
        <v>684</v>
      </c>
      <c r="D696" s="37">
        <v>12995.29</v>
      </c>
    </row>
    <row r="697" spans="2:4" x14ac:dyDescent="0.25">
      <c r="B697" s="5">
        <v>143</v>
      </c>
      <c r="C697" s="6" t="s">
        <v>685</v>
      </c>
      <c r="D697" s="37">
        <v>900</v>
      </c>
    </row>
    <row r="698" spans="2:4" x14ac:dyDescent="0.25">
      <c r="B698" s="5">
        <v>144</v>
      </c>
      <c r="C698" s="6" t="s">
        <v>686</v>
      </c>
      <c r="D698" s="37">
        <v>17583.5</v>
      </c>
    </row>
    <row r="699" spans="2:4" x14ac:dyDescent="0.25">
      <c r="B699" s="5">
        <v>145</v>
      </c>
      <c r="C699" s="6" t="s">
        <v>687</v>
      </c>
      <c r="D699" s="37">
        <v>6877</v>
      </c>
    </row>
    <row r="700" spans="2:4" x14ac:dyDescent="0.25">
      <c r="B700" s="5">
        <v>146</v>
      </c>
      <c r="C700" s="6" t="s">
        <v>688</v>
      </c>
      <c r="D700" s="37">
        <v>6578</v>
      </c>
    </row>
    <row r="701" spans="2:4" x14ac:dyDescent="0.25">
      <c r="B701" s="5">
        <v>147</v>
      </c>
      <c r="C701" s="6" t="s">
        <v>689</v>
      </c>
      <c r="D701" s="37">
        <v>9407</v>
      </c>
    </row>
    <row r="702" spans="2:4" x14ac:dyDescent="0.25">
      <c r="B702" s="5">
        <v>148</v>
      </c>
      <c r="C702" s="6" t="s">
        <v>690</v>
      </c>
      <c r="D702" s="37">
        <v>6417</v>
      </c>
    </row>
    <row r="703" spans="2:4" x14ac:dyDescent="0.25">
      <c r="B703" s="5">
        <v>149</v>
      </c>
      <c r="C703" s="6" t="s">
        <v>689</v>
      </c>
      <c r="D703" s="37">
        <v>9407</v>
      </c>
    </row>
    <row r="704" spans="2:4" x14ac:dyDescent="0.25">
      <c r="B704" s="5">
        <v>150</v>
      </c>
      <c r="C704" s="6" t="s">
        <v>691</v>
      </c>
      <c r="D704" s="37">
        <v>1932</v>
      </c>
    </row>
    <row r="705" spans="2:4" x14ac:dyDescent="0.25">
      <c r="B705" s="5">
        <v>151</v>
      </c>
      <c r="C705" s="6" t="s">
        <v>692</v>
      </c>
      <c r="D705" s="37">
        <v>2900</v>
      </c>
    </row>
    <row r="706" spans="2:4" x14ac:dyDescent="0.25">
      <c r="B706" s="5">
        <v>152</v>
      </c>
      <c r="C706" s="6" t="s">
        <v>693</v>
      </c>
      <c r="D706" s="37">
        <v>10005</v>
      </c>
    </row>
    <row r="707" spans="2:4" x14ac:dyDescent="0.25">
      <c r="B707" s="5">
        <v>153</v>
      </c>
      <c r="C707" s="6" t="s">
        <v>694</v>
      </c>
      <c r="D707" s="37">
        <v>678.5</v>
      </c>
    </row>
    <row r="708" spans="2:4" x14ac:dyDescent="0.25">
      <c r="B708" s="5">
        <v>154</v>
      </c>
      <c r="C708" s="6" t="s">
        <v>695</v>
      </c>
      <c r="D708" s="37">
        <v>4954.2</v>
      </c>
    </row>
    <row r="709" spans="2:4" x14ac:dyDescent="0.25">
      <c r="B709" s="5">
        <v>155</v>
      </c>
      <c r="C709" s="6" t="s">
        <v>696</v>
      </c>
      <c r="D709" s="37">
        <v>1645.65</v>
      </c>
    </row>
    <row r="710" spans="2:4" x14ac:dyDescent="0.25">
      <c r="B710" s="5">
        <v>156</v>
      </c>
      <c r="C710" s="6" t="s">
        <v>697</v>
      </c>
      <c r="D710" s="37">
        <v>3910</v>
      </c>
    </row>
    <row r="711" spans="2:4" x14ac:dyDescent="0.25">
      <c r="B711" s="5">
        <v>157</v>
      </c>
      <c r="C711" s="6" t="s">
        <v>698</v>
      </c>
      <c r="D711" s="37">
        <v>4360.8</v>
      </c>
    </row>
    <row r="712" spans="2:4" x14ac:dyDescent="0.25">
      <c r="B712" s="5">
        <v>158</v>
      </c>
      <c r="C712" s="6" t="s">
        <v>699</v>
      </c>
      <c r="D712" s="37">
        <v>1883.7</v>
      </c>
    </row>
    <row r="713" spans="2:4" x14ac:dyDescent="0.25">
      <c r="B713" s="5">
        <v>159</v>
      </c>
      <c r="C713" s="6" t="s">
        <v>700</v>
      </c>
      <c r="D713" s="37">
        <v>3500</v>
      </c>
    </row>
    <row r="714" spans="2:4" x14ac:dyDescent="0.25">
      <c r="B714" s="5">
        <v>160</v>
      </c>
      <c r="C714" s="6" t="s">
        <v>701</v>
      </c>
      <c r="D714" s="37">
        <v>1081</v>
      </c>
    </row>
    <row r="715" spans="2:4" x14ac:dyDescent="0.25">
      <c r="B715" s="5">
        <v>161</v>
      </c>
      <c r="C715" s="6" t="s">
        <v>702</v>
      </c>
      <c r="D715" s="37">
        <v>2403.5</v>
      </c>
    </row>
    <row r="716" spans="2:4" x14ac:dyDescent="0.25">
      <c r="B716" s="5">
        <v>162</v>
      </c>
      <c r="C716" s="6" t="s">
        <v>703</v>
      </c>
      <c r="D716" s="37">
        <v>3312</v>
      </c>
    </row>
    <row r="717" spans="2:4" x14ac:dyDescent="0.25">
      <c r="B717" s="5">
        <v>163</v>
      </c>
      <c r="C717" s="6" t="s">
        <v>704</v>
      </c>
      <c r="D717" s="37">
        <v>718.75</v>
      </c>
    </row>
    <row r="718" spans="2:4" x14ac:dyDescent="0.25">
      <c r="B718" s="5">
        <v>164</v>
      </c>
      <c r="C718" s="6" t="s">
        <v>705</v>
      </c>
      <c r="D718" s="37">
        <v>1109.75</v>
      </c>
    </row>
    <row r="719" spans="2:4" x14ac:dyDescent="0.25">
      <c r="B719" s="5">
        <v>165</v>
      </c>
      <c r="C719" s="6" t="s">
        <v>706</v>
      </c>
      <c r="D719" s="37">
        <v>9200</v>
      </c>
    </row>
    <row r="720" spans="2:4" x14ac:dyDescent="0.25">
      <c r="B720" s="5">
        <v>166</v>
      </c>
      <c r="C720" s="6" t="s">
        <v>707</v>
      </c>
      <c r="D720" s="37">
        <v>21596.95</v>
      </c>
    </row>
    <row r="721" spans="2:4" x14ac:dyDescent="0.25">
      <c r="B721" s="5">
        <v>167</v>
      </c>
      <c r="C721" s="6" t="s">
        <v>708</v>
      </c>
      <c r="D721" s="37">
        <v>6578.05</v>
      </c>
    </row>
    <row r="722" spans="2:4" x14ac:dyDescent="0.25">
      <c r="B722" s="5">
        <v>168</v>
      </c>
      <c r="C722" s="6" t="s">
        <v>709</v>
      </c>
      <c r="D722" s="37">
        <v>2000</v>
      </c>
    </row>
    <row r="723" spans="2:4" x14ac:dyDescent="0.25">
      <c r="B723" s="5">
        <v>169</v>
      </c>
      <c r="C723" s="6" t="s">
        <v>710</v>
      </c>
      <c r="D723" s="37">
        <v>7180.68</v>
      </c>
    </row>
    <row r="724" spans="2:4" x14ac:dyDescent="0.25">
      <c r="B724" s="5">
        <v>170</v>
      </c>
      <c r="C724" s="6" t="s">
        <v>711</v>
      </c>
      <c r="D724" s="37">
        <v>6049</v>
      </c>
    </row>
    <row r="725" spans="2:4" x14ac:dyDescent="0.25">
      <c r="B725" s="5">
        <v>171</v>
      </c>
      <c r="C725" s="6" t="s">
        <v>712</v>
      </c>
      <c r="D725" s="37">
        <v>5359</v>
      </c>
    </row>
    <row r="726" spans="2:4" x14ac:dyDescent="0.25">
      <c r="B726" s="5">
        <v>172</v>
      </c>
      <c r="C726" s="6" t="s">
        <v>713</v>
      </c>
      <c r="D726" s="37">
        <v>2139</v>
      </c>
    </row>
    <row r="727" spans="2:4" x14ac:dyDescent="0.25">
      <c r="B727" s="5">
        <v>173</v>
      </c>
      <c r="C727" s="6" t="s">
        <v>714</v>
      </c>
      <c r="D727" s="37">
        <v>1799</v>
      </c>
    </row>
    <row r="728" spans="2:4" x14ac:dyDescent="0.25">
      <c r="B728" s="5">
        <v>174</v>
      </c>
      <c r="C728" s="6" t="s">
        <v>715</v>
      </c>
      <c r="D728" s="37">
        <v>1299</v>
      </c>
    </row>
    <row r="729" spans="2:4" x14ac:dyDescent="0.25">
      <c r="B729" s="5">
        <v>175</v>
      </c>
      <c r="C729" s="6" t="s">
        <v>716</v>
      </c>
      <c r="D729" s="37">
        <v>4485</v>
      </c>
    </row>
    <row r="730" spans="2:4" x14ac:dyDescent="0.25">
      <c r="B730" s="5">
        <v>176</v>
      </c>
      <c r="C730" s="6" t="s">
        <v>717</v>
      </c>
      <c r="D730" s="37">
        <v>2415</v>
      </c>
    </row>
    <row r="731" spans="2:4" x14ac:dyDescent="0.25">
      <c r="B731" s="5">
        <v>177</v>
      </c>
      <c r="C731" s="6" t="s">
        <v>718</v>
      </c>
      <c r="D731" s="37">
        <v>699</v>
      </c>
    </row>
    <row r="732" spans="2:4" x14ac:dyDescent="0.25">
      <c r="B732" s="5">
        <v>178</v>
      </c>
      <c r="C732" s="6" t="s">
        <v>719</v>
      </c>
      <c r="D732" s="37">
        <v>1116.2</v>
      </c>
    </row>
    <row r="733" spans="2:4" x14ac:dyDescent="0.25">
      <c r="B733" s="5">
        <v>179</v>
      </c>
      <c r="C733" s="6" t="s">
        <v>720</v>
      </c>
      <c r="D733" s="37">
        <v>2277</v>
      </c>
    </row>
    <row r="734" spans="2:4" x14ac:dyDescent="0.25">
      <c r="B734" s="5">
        <v>181</v>
      </c>
      <c r="C734" s="6" t="s">
        <v>721</v>
      </c>
      <c r="D734" s="37">
        <v>12420</v>
      </c>
    </row>
    <row r="735" spans="2:4" x14ac:dyDescent="0.25">
      <c r="B735" s="5">
        <v>182</v>
      </c>
      <c r="C735" s="6" t="s">
        <v>722</v>
      </c>
      <c r="D735" s="37">
        <v>1282.33</v>
      </c>
    </row>
    <row r="736" spans="2:4" x14ac:dyDescent="0.25">
      <c r="B736" s="5">
        <v>183</v>
      </c>
      <c r="C736" s="6" t="s">
        <v>723</v>
      </c>
      <c r="D736" s="37">
        <v>18000</v>
      </c>
    </row>
    <row r="737" spans="2:4" x14ac:dyDescent="0.25">
      <c r="B737" s="5">
        <v>184</v>
      </c>
      <c r="C737" s="6" t="s">
        <v>724</v>
      </c>
      <c r="D737" s="37">
        <v>32200</v>
      </c>
    </row>
    <row r="738" spans="2:4" x14ac:dyDescent="0.25">
      <c r="B738" s="5">
        <v>185</v>
      </c>
      <c r="C738" s="6" t="s">
        <v>725</v>
      </c>
      <c r="D738" s="37">
        <v>1624</v>
      </c>
    </row>
    <row r="739" spans="2:4" x14ac:dyDescent="0.25">
      <c r="B739" s="5">
        <v>186</v>
      </c>
      <c r="C739" s="6" t="s">
        <v>726</v>
      </c>
      <c r="D739" s="37">
        <v>10231.200000000001</v>
      </c>
    </row>
    <row r="740" spans="2:4" x14ac:dyDescent="0.25">
      <c r="B740" s="5">
        <v>187</v>
      </c>
      <c r="C740" s="6" t="s">
        <v>727</v>
      </c>
      <c r="D740" s="37">
        <v>15548</v>
      </c>
    </row>
    <row r="741" spans="2:4" x14ac:dyDescent="0.25">
      <c r="B741" s="5">
        <v>188</v>
      </c>
      <c r="C741" s="6" t="s">
        <v>728</v>
      </c>
      <c r="D741" s="37">
        <v>1180.56</v>
      </c>
    </row>
    <row r="742" spans="2:4" x14ac:dyDescent="0.25">
      <c r="B742" s="5">
        <v>189</v>
      </c>
      <c r="C742" s="6" t="s">
        <v>728</v>
      </c>
      <c r="D742" s="37">
        <v>1180.56</v>
      </c>
    </row>
    <row r="743" spans="2:4" x14ac:dyDescent="0.25">
      <c r="B743" s="5">
        <v>190</v>
      </c>
      <c r="C743" s="6" t="s">
        <v>729</v>
      </c>
      <c r="D743" s="37">
        <v>3120.93</v>
      </c>
    </row>
    <row r="744" spans="2:4" x14ac:dyDescent="0.25">
      <c r="B744" s="5">
        <v>192</v>
      </c>
      <c r="C744" s="6" t="s">
        <v>730</v>
      </c>
      <c r="D744" s="37">
        <v>2644.8</v>
      </c>
    </row>
    <row r="745" spans="2:4" x14ac:dyDescent="0.25">
      <c r="B745" s="5">
        <v>194</v>
      </c>
      <c r="C745" s="6" t="s">
        <v>731</v>
      </c>
      <c r="D745" s="37">
        <v>7719</v>
      </c>
    </row>
    <row r="746" spans="2:4" x14ac:dyDescent="0.25">
      <c r="B746" s="5">
        <v>195</v>
      </c>
      <c r="C746" s="6" t="s">
        <v>732</v>
      </c>
      <c r="D746" s="37">
        <v>4054.2</v>
      </c>
    </row>
    <row r="747" spans="2:4" x14ac:dyDescent="0.25">
      <c r="B747" s="5">
        <v>196</v>
      </c>
      <c r="C747" s="6" t="s">
        <v>733</v>
      </c>
      <c r="D747" s="37">
        <v>922.2</v>
      </c>
    </row>
    <row r="748" spans="2:4" x14ac:dyDescent="0.25">
      <c r="B748" s="5">
        <v>197</v>
      </c>
      <c r="C748" s="6" t="s">
        <v>734</v>
      </c>
      <c r="D748" s="37">
        <v>3898.24</v>
      </c>
    </row>
    <row r="749" spans="2:4" x14ac:dyDescent="0.25">
      <c r="B749" s="5">
        <v>198</v>
      </c>
      <c r="C749" s="6" t="s">
        <v>735</v>
      </c>
      <c r="D749" s="37">
        <v>2855.25</v>
      </c>
    </row>
    <row r="750" spans="2:4" x14ac:dyDescent="0.25">
      <c r="B750" s="5">
        <v>199</v>
      </c>
      <c r="C750" s="6" t="s">
        <v>736</v>
      </c>
      <c r="D750" s="37">
        <v>7700</v>
      </c>
    </row>
    <row r="751" spans="2:4" x14ac:dyDescent="0.25">
      <c r="B751" s="5">
        <v>200</v>
      </c>
      <c r="C751" s="6" t="s">
        <v>737</v>
      </c>
      <c r="D751" s="37">
        <v>2622.77</v>
      </c>
    </row>
    <row r="752" spans="2:4" x14ac:dyDescent="0.25">
      <c r="B752" s="5">
        <v>201</v>
      </c>
      <c r="C752" s="6" t="s">
        <v>738</v>
      </c>
      <c r="D752" s="37">
        <v>30798</v>
      </c>
    </row>
    <row r="753" spans="2:5" x14ac:dyDescent="0.25">
      <c r="B753" s="5">
        <v>202</v>
      </c>
      <c r="C753" s="6" t="s">
        <v>739</v>
      </c>
      <c r="D753" s="37">
        <v>1368.8</v>
      </c>
    </row>
    <row r="754" spans="2:5" x14ac:dyDescent="0.25">
      <c r="B754" s="5">
        <v>203</v>
      </c>
      <c r="C754" s="6" t="s">
        <v>740</v>
      </c>
      <c r="D754" s="37">
        <v>8600.1200000000008</v>
      </c>
    </row>
    <row r="755" spans="2:5" x14ac:dyDescent="0.25">
      <c r="B755" s="5">
        <v>204</v>
      </c>
      <c r="C755" s="6" t="s">
        <v>741</v>
      </c>
      <c r="D755" s="37">
        <v>2610.35</v>
      </c>
    </row>
    <row r="756" spans="2:5" x14ac:dyDescent="0.25">
      <c r="B756" s="5">
        <v>205</v>
      </c>
      <c r="C756" s="6" t="s">
        <v>742</v>
      </c>
      <c r="D756" s="37">
        <v>4997.28</v>
      </c>
    </row>
    <row r="757" spans="2:5" x14ac:dyDescent="0.25">
      <c r="B757" s="5">
        <v>206</v>
      </c>
      <c r="C757" s="6" t="s">
        <v>743</v>
      </c>
      <c r="D757" s="37">
        <v>1879.2</v>
      </c>
    </row>
    <row r="758" spans="2:5" x14ac:dyDescent="0.25">
      <c r="B758" s="5">
        <v>207</v>
      </c>
      <c r="C758" s="6" t="s">
        <v>744</v>
      </c>
      <c r="D758" s="37">
        <v>1399.01</v>
      </c>
    </row>
    <row r="759" spans="2:5" x14ac:dyDescent="0.25">
      <c r="B759" s="5">
        <v>208</v>
      </c>
      <c r="C759" s="6" t="s">
        <v>745</v>
      </c>
      <c r="D759" s="37">
        <v>998</v>
      </c>
    </row>
    <row r="760" spans="2:5" x14ac:dyDescent="0.25">
      <c r="B760" s="5">
        <v>210</v>
      </c>
      <c r="C760" s="6" t="s">
        <v>746</v>
      </c>
      <c r="D760" s="37">
        <v>12650</v>
      </c>
    </row>
    <row r="761" spans="2:5" x14ac:dyDescent="0.25">
      <c r="B761" s="12">
        <v>5</v>
      </c>
      <c r="C761" s="13" t="s">
        <v>747</v>
      </c>
      <c r="D761" s="35"/>
      <c r="E761" s="4"/>
    </row>
    <row r="762" spans="2:5" x14ac:dyDescent="0.25">
      <c r="B762" s="5">
        <v>1</v>
      </c>
      <c r="C762" s="6" t="s">
        <v>748</v>
      </c>
      <c r="D762" s="37">
        <v>300</v>
      </c>
    </row>
    <row r="763" spans="2:5" x14ac:dyDescent="0.25">
      <c r="B763" s="5">
        <v>11</v>
      </c>
      <c r="C763" s="6" t="s">
        <v>575</v>
      </c>
      <c r="D763" s="37">
        <v>70</v>
      </c>
    </row>
    <row r="764" spans="2:5" x14ac:dyDescent="0.25">
      <c r="B764" s="5">
        <v>12</v>
      </c>
      <c r="C764" s="6" t="s">
        <v>749</v>
      </c>
      <c r="D764" s="37">
        <v>806.38</v>
      </c>
    </row>
    <row r="765" spans="2:5" x14ac:dyDescent="0.25">
      <c r="B765" s="5">
        <v>13</v>
      </c>
      <c r="C765" s="6" t="s">
        <v>750</v>
      </c>
      <c r="D765" s="37">
        <v>200</v>
      </c>
    </row>
    <row r="766" spans="2:5" x14ac:dyDescent="0.25">
      <c r="B766" s="5">
        <v>14</v>
      </c>
      <c r="C766" s="6" t="s">
        <v>34</v>
      </c>
      <c r="D766" s="37">
        <v>357.01</v>
      </c>
    </row>
    <row r="767" spans="2:5" x14ac:dyDescent="0.25">
      <c r="B767" s="5">
        <v>17</v>
      </c>
      <c r="C767" s="6" t="s">
        <v>751</v>
      </c>
      <c r="D767" s="37">
        <v>1700</v>
      </c>
    </row>
    <row r="768" spans="2:5" x14ac:dyDescent="0.25">
      <c r="B768" s="5">
        <v>18</v>
      </c>
      <c r="C768" s="6" t="s">
        <v>752</v>
      </c>
      <c r="D768" s="37">
        <v>1517</v>
      </c>
    </row>
    <row r="769" spans="2:4" x14ac:dyDescent="0.25">
      <c r="B769" s="5">
        <v>19</v>
      </c>
      <c r="C769" s="6" t="s">
        <v>753</v>
      </c>
      <c r="D769" s="37">
        <v>354</v>
      </c>
    </row>
    <row r="770" spans="2:4" x14ac:dyDescent="0.25">
      <c r="B770" s="5">
        <v>20</v>
      </c>
      <c r="C770" s="6" t="s">
        <v>754</v>
      </c>
      <c r="D770" s="37">
        <v>1263.67</v>
      </c>
    </row>
    <row r="771" spans="2:4" x14ac:dyDescent="0.25">
      <c r="B771" s="5">
        <v>21</v>
      </c>
      <c r="C771" s="6" t="s">
        <v>755</v>
      </c>
      <c r="D771" s="37">
        <v>299</v>
      </c>
    </row>
    <row r="772" spans="2:4" x14ac:dyDescent="0.25">
      <c r="B772" s="5">
        <v>22</v>
      </c>
      <c r="C772" s="6" t="s">
        <v>756</v>
      </c>
      <c r="D772" s="37">
        <v>195</v>
      </c>
    </row>
    <row r="773" spans="2:4" x14ac:dyDescent="0.25">
      <c r="B773" s="5">
        <v>23</v>
      </c>
      <c r="C773" s="6" t="s">
        <v>757</v>
      </c>
      <c r="D773" s="37">
        <v>2777.25</v>
      </c>
    </row>
    <row r="774" spans="2:4" x14ac:dyDescent="0.25">
      <c r="B774" s="5">
        <v>24</v>
      </c>
      <c r="C774" s="6" t="s">
        <v>758</v>
      </c>
      <c r="D774" s="37">
        <v>2265.5</v>
      </c>
    </row>
    <row r="775" spans="2:4" x14ac:dyDescent="0.25">
      <c r="B775" s="5">
        <v>25</v>
      </c>
      <c r="C775" s="6" t="s">
        <v>759</v>
      </c>
      <c r="D775" s="37">
        <v>5500</v>
      </c>
    </row>
    <row r="776" spans="2:4" x14ac:dyDescent="0.25">
      <c r="B776" s="5">
        <v>26</v>
      </c>
      <c r="C776" s="6" t="s">
        <v>760</v>
      </c>
      <c r="D776" s="37">
        <v>6598.99</v>
      </c>
    </row>
    <row r="777" spans="2:4" x14ac:dyDescent="0.25">
      <c r="B777" s="5">
        <v>27</v>
      </c>
      <c r="C777" s="6" t="s">
        <v>761</v>
      </c>
      <c r="D777" s="37">
        <v>3566</v>
      </c>
    </row>
    <row r="778" spans="2:4" x14ac:dyDescent="0.25">
      <c r="B778" s="5">
        <v>28</v>
      </c>
      <c r="C778" s="6" t="s">
        <v>762</v>
      </c>
      <c r="D778" s="37">
        <v>5000</v>
      </c>
    </row>
    <row r="779" spans="2:4" x14ac:dyDescent="0.25">
      <c r="B779" s="5">
        <v>29</v>
      </c>
      <c r="C779" s="6" t="s">
        <v>763</v>
      </c>
      <c r="D779" s="37">
        <v>16362.45</v>
      </c>
    </row>
    <row r="780" spans="2:4" x14ac:dyDescent="0.25">
      <c r="B780" s="5">
        <v>30</v>
      </c>
      <c r="C780" s="6" t="s">
        <v>764</v>
      </c>
      <c r="D780" s="37">
        <v>1674.86</v>
      </c>
    </row>
    <row r="781" spans="2:4" x14ac:dyDescent="0.25">
      <c r="B781" s="5">
        <v>31</v>
      </c>
      <c r="C781" s="6" t="s">
        <v>765</v>
      </c>
      <c r="D781" s="37">
        <v>2288.5</v>
      </c>
    </row>
    <row r="782" spans="2:4" x14ac:dyDescent="0.25">
      <c r="B782" s="5">
        <v>32</v>
      </c>
      <c r="C782" s="6" t="s">
        <v>766</v>
      </c>
      <c r="D782" s="37">
        <v>5175</v>
      </c>
    </row>
    <row r="783" spans="2:4" x14ac:dyDescent="0.25">
      <c r="B783" s="5">
        <v>33</v>
      </c>
      <c r="C783" s="6" t="s">
        <v>767</v>
      </c>
      <c r="D783" s="37">
        <v>7595.22</v>
      </c>
    </row>
    <row r="784" spans="2:4" x14ac:dyDescent="0.25">
      <c r="B784" s="5">
        <v>34</v>
      </c>
      <c r="C784" s="6" t="s">
        <v>43</v>
      </c>
      <c r="D784" s="37">
        <v>5590</v>
      </c>
    </row>
    <row r="785" spans="2:4" x14ac:dyDescent="0.25">
      <c r="B785" s="5">
        <v>35</v>
      </c>
      <c r="C785" s="6" t="s">
        <v>768</v>
      </c>
      <c r="D785" s="37">
        <v>549</v>
      </c>
    </row>
    <row r="786" spans="2:4" x14ac:dyDescent="0.25">
      <c r="B786" s="5">
        <v>36</v>
      </c>
      <c r="C786" s="6" t="s">
        <v>769</v>
      </c>
      <c r="D786" s="37">
        <v>1161.5</v>
      </c>
    </row>
    <row r="787" spans="2:4" x14ac:dyDescent="0.25">
      <c r="B787" s="5">
        <v>37</v>
      </c>
      <c r="C787" s="6" t="s">
        <v>770</v>
      </c>
      <c r="D787" s="37">
        <v>8424.4699999999993</v>
      </c>
    </row>
    <row r="788" spans="2:4" x14ac:dyDescent="0.25">
      <c r="B788" s="5">
        <v>38</v>
      </c>
      <c r="C788" s="6" t="s">
        <v>771</v>
      </c>
      <c r="D788" s="37">
        <v>180</v>
      </c>
    </row>
    <row r="789" spans="2:4" x14ac:dyDescent="0.25">
      <c r="B789" s="5">
        <v>39</v>
      </c>
      <c r="C789" s="6" t="s">
        <v>772</v>
      </c>
      <c r="D789" s="37">
        <v>225</v>
      </c>
    </row>
    <row r="790" spans="2:4" x14ac:dyDescent="0.25">
      <c r="B790" s="5">
        <v>40</v>
      </c>
      <c r="C790" s="6" t="s">
        <v>773</v>
      </c>
      <c r="D790" s="37">
        <v>594</v>
      </c>
    </row>
    <row r="791" spans="2:4" x14ac:dyDescent="0.25">
      <c r="B791" s="5">
        <v>41</v>
      </c>
      <c r="C791" s="6" t="s">
        <v>774</v>
      </c>
      <c r="D791" s="37">
        <v>1380</v>
      </c>
    </row>
    <row r="792" spans="2:4" x14ac:dyDescent="0.25">
      <c r="B792" s="5">
        <v>42</v>
      </c>
      <c r="C792" s="6" t="s">
        <v>775</v>
      </c>
      <c r="D792" s="37">
        <v>10281</v>
      </c>
    </row>
    <row r="793" spans="2:4" x14ac:dyDescent="0.25">
      <c r="B793" s="5">
        <v>43</v>
      </c>
      <c r="C793" s="6" t="s">
        <v>776</v>
      </c>
      <c r="D793" s="37">
        <v>2619</v>
      </c>
    </row>
    <row r="794" spans="2:4" x14ac:dyDescent="0.25">
      <c r="B794" s="5">
        <v>44</v>
      </c>
      <c r="C794" s="6" t="s">
        <v>777</v>
      </c>
      <c r="D794" s="37">
        <v>7681.48</v>
      </c>
    </row>
    <row r="795" spans="2:4" x14ac:dyDescent="0.25">
      <c r="B795" s="5">
        <v>45</v>
      </c>
      <c r="C795" s="6" t="s">
        <v>778</v>
      </c>
      <c r="D795" s="37">
        <v>432</v>
      </c>
    </row>
    <row r="796" spans="2:4" x14ac:dyDescent="0.25">
      <c r="B796" s="5">
        <v>46</v>
      </c>
      <c r="C796" s="6" t="s">
        <v>779</v>
      </c>
      <c r="D796" s="37">
        <v>70</v>
      </c>
    </row>
    <row r="797" spans="2:4" x14ac:dyDescent="0.25">
      <c r="B797" s="5">
        <v>47</v>
      </c>
      <c r="C797" s="6" t="s">
        <v>780</v>
      </c>
      <c r="D797" s="37">
        <v>170</v>
      </c>
    </row>
    <row r="798" spans="2:4" x14ac:dyDescent="0.25">
      <c r="B798" s="5">
        <v>48</v>
      </c>
      <c r="C798" s="6" t="s">
        <v>781</v>
      </c>
      <c r="D798" s="37">
        <v>350</v>
      </c>
    </row>
    <row r="799" spans="2:4" x14ac:dyDescent="0.25">
      <c r="B799" s="5">
        <v>49</v>
      </c>
      <c r="C799" s="6" t="s">
        <v>782</v>
      </c>
      <c r="D799" s="37">
        <v>943</v>
      </c>
    </row>
    <row r="800" spans="2:4" x14ac:dyDescent="0.25">
      <c r="B800" s="5">
        <v>50</v>
      </c>
      <c r="C800" s="6" t="s">
        <v>783</v>
      </c>
      <c r="D800" s="37">
        <v>5440.03</v>
      </c>
    </row>
    <row r="801" spans="2:4" x14ac:dyDescent="0.25">
      <c r="B801" s="5">
        <v>51</v>
      </c>
      <c r="C801" s="6" t="s">
        <v>784</v>
      </c>
      <c r="D801" s="37">
        <v>3231.5</v>
      </c>
    </row>
    <row r="802" spans="2:4" x14ac:dyDescent="0.25">
      <c r="B802" s="5">
        <v>52</v>
      </c>
      <c r="C802" s="6" t="s">
        <v>785</v>
      </c>
      <c r="D802" s="37">
        <v>1398</v>
      </c>
    </row>
    <row r="803" spans="2:4" x14ac:dyDescent="0.25">
      <c r="B803" s="5">
        <v>54</v>
      </c>
      <c r="C803" s="6" t="s">
        <v>786</v>
      </c>
      <c r="D803" s="37">
        <v>8395</v>
      </c>
    </row>
    <row r="804" spans="2:4" x14ac:dyDescent="0.25">
      <c r="B804" s="5">
        <v>55</v>
      </c>
      <c r="C804" s="6" t="s">
        <v>787</v>
      </c>
      <c r="D804" s="37">
        <v>3239.55</v>
      </c>
    </row>
    <row r="805" spans="2:4" x14ac:dyDescent="0.25">
      <c r="B805" s="5">
        <v>56</v>
      </c>
      <c r="C805" s="6" t="s">
        <v>788</v>
      </c>
      <c r="D805" s="37">
        <v>900.45</v>
      </c>
    </row>
    <row r="806" spans="2:4" x14ac:dyDescent="0.25">
      <c r="B806" s="5">
        <v>57</v>
      </c>
      <c r="C806" s="6" t="s">
        <v>789</v>
      </c>
      <c r="D806" s="37">
        <v>908.5</v>
      </c>
    </row>
    <row r="807" spans="2:4" x14ac:dyDescent="0.25">
      <c r="B807" s="5">
        <v>58</v>
      </c>
      <c r="C807" s="6" t="s">
        <v>790</v>
      </c>
      <c r="D807" s="37">
        <v>4238.99</v>
      </c>
    </row>
    <row r="808" spans="2:4" x14ac:dyDescent="0.25">
      <c r="B808" s="5">
        <v>59</v>
      </c>
      <c r="C808" s="6" t="s">
        <v>791</v>
      </c>
      <c r="D808" s="37">
        <v>3480</v>
      </c>
    </row>
    <row r="809" spans="2:4" x14ac:dyDescent="0.25">
      <c r="B809" s="5">
        <v>60</v>
      </c>
      <c r="C809" s="6" t="s">
        <v>792</v>
      </c>
      <c r="D809" s="37">
        <v>7076</v>
      </c>
    </row>
    <row r="810" spans="2:4" x14ac:dyDescent="0.25">
      <c r="B810" s="5">
        <v>61</v>
      </c>
      <c r="C810" s="6" t="s">
        <v>793</v>
      </c>
      <c r="D810" s="37">
        <v>7076</v>
      </c>
    </row>
    <row r="811" spans="2:4" x14ac:dyDescent="0.25">
      <c r="B811" s="5">
        <v>62</v>
      </c>
      <c r="C811" s="6" t="s">
        <v>794</v>
      </c>
      <c r="D811" s="37">
        <v>2412.8000000000002</v>
      </c>
    </row>
    <row r="812" spans="2:4" x14ac:dyDescent="0.25">
      <c r="B812" s="5">
        <v>63</v>
      </c>
      <c r="C812" s="6" t="s">
        <v>795</v>
      </c>
      <c r="D812" s="37">
        <v>2412.8000000000002</v>
      </c>
    </row>
    <row r="813" spans="2:4" x14ac:dyDescent="0.25">
      <c r="B813" s="5">
        <v>64</v>
      </c>
      <c r="C813" s="6" t="s">
        <v>796</v>
      </c>
      <c r="D813" s="37">
        <v>2460</v>
      </c>
    </row>
    <row r="814" spans="2:4" x14ac:dyDescent="0.25">
      <c r="B814" s="5">
        <v>65</v>
      </c>
      <c r="C814" s="6" t="s">
        <v>797</v>
      </c>
      <c r="D814" s="37">
        <v>750</v>
      </c>
    </row>
    <row r="815" spans="2:4" x14ac:dyDescent="0.25">
      <c r="B815" s="5">
        <v>66</v>
      </c>
      <c r="C815" s="6" t="s">
        <v>798</v>
      </c>
      <c r="D815" s="37">
        <v>890</v>
      </c>
    </row>
    <row r="816" spans="2:4" x14ac:dyDescent="0.25">
      <c r="B816" s="5">
        <v>67</v>
      </c>
      <c r="C816" s="6" t="s">
        <v>799</v>
      </c>
      <c r="D816" s="37">
        <v>1624.01</v>
      </c>
    </row>
    <row r="817" spans="2:9" x14ac:dyDescent="0.25">
      <c r="B817" s="12">
        <v>1</v>
      </c>
      <c r="C817" s="13" t="s">
        <v>800</v>
      </c>
      <c r="D817" s="37"/>
    </row>
    <row r="818" spans="2:9" x14ac:dyDescent="0.25">
      <c r="B818" s="5">
        <v>1</v>
      </c>
      <c r="C818" s="6" t="s">
        <v>801</v>
      </c>
      <c r="D818" s="37">
        <v>21722.16</v>
      </c>
    </row>
    <row r="819" spans="2:9" x14ac:dyDescent="0.25">
      <c r="B819" s="12">
        <v>2</v>
      </c>
      <c r="C819" s="13" t="s">
        <v>802</v>
      </c>
      <c r="D819" s="37"/>
    </row>
    <row r="820" spans="2:9" x14ac:dyDescent="0.25">
      <c r="B820" s="5">
        <v>1</v>
      </c>
      <c r="C820" s="6" t="s">
        <v>803</v>
      </c>
      <c r="D820" s="37">
        <v>2149</v>
      </c>
    </row>
    <row r="821" spans="2:9" x14ac:dyDescent="0.25">
      <c r="B821" s="5">
        <v>2</v>
      </c>
      <c r="C821" s="6" t="s">
        <v>804</v>
      </c>
      <c r="D821" s="37">
        <v>878.76</v>
      </c>
    </row>
    <row r="822" spans="2:9" x14ac:dyDescent="0.25">
      <c r="B822" s="5">
        <v>3</v>
      </c>
      <c r="C822" s="6" t="s">
        <v>805</v>
      </c>
      <c r="D822" s="37">
        <v>43914.91</v>
      </c>
    </row>
    <row r="823" spans="2:9" x14ac:dyDescent="0.25">
      <c r="B823" s="5">
        <v>5</v>
      </c>
      <c r="C823" s="6" t="s">
        <v>806</v>
      </c>
      <c r="D823" s="37">
        <v>14400</v>
      </c>
      <c r="F823" s="4"/>
    </row>
    <row r="824" spans="2:9" x14ac:dyDescent="0.25">
      <c r="B824" s="5">
        <v>6</v>
      </c>
      <c r="C824" s="6" t="s">
        <v>807</v>
      </c>
      <c r="D824" s="37">
        <v>7652.52</v>
      </c>
    </row>
    <row r="825" spans="2:9" x14ac:dyDescent="0.25">
      <c r="B825" s="5">
        <v>7</v>
      </c>
      <c r="C825" s="6" t="s">
        <v>808</v>
      </c>
      <c r="D825" s="37">
        <v>10165.08</v>
      </c>
    </row>
    <row r="826" spans="2:9" x14ac:dyDescent="0.25">
      <c r="B826" s="5">
        <v>8</v>
      </c>
      <c r="C826" s="6" t="s">
        <v>809</v>
      </c>
      <c r="D826" s="37">
        <v>3976.48</v>
      </c>
    </row>
    <row r="827" spans="2:9" x14ac:dyDescent="0.25">
      <c r="B827" s="5">
        <v>9</v>
      </c>
      <c r="C827" s="6" t="s">
        <v>810</v>
      </c>
      <c r="D827" s="37">
        <v>10412.879999999999</v>
      </c>
      <c r="G827" s="3"/>
      <c r="I827" s="3"/>
    </row>
    <row r="828" spans="2:9" x14ac:dyDescent="0.25">
      <c r="B828" s="5">
        <v>10</v>
      </c>
      <c r="C828" s="6" t="s">
        <v>811</v>
      </c>
      <c r="D828" s="37">
        <v>17400</v>
      </c>
    </row>
    <row r="829" spans="2:9" x14ac:dyDescent="0.25">
      <c r="B829" s="5">
        <v>12</v>
      </c>
      <c r="C829" s="6" t="s">
        <v>812</v>
      </c>
      <c r="D829" s="37">
        <v>4628.3999999999996</v>
      </c>
    </row>
    <row r="830" spans="2:9" x14ac:dyDescent="0.25">
      <c r="B830" s="5">
        <v>13</v>
      </c>
      <c r="C830" s="6" t="s">
        <v>813</v>
      </c>
      <c r="D830" s="37">
        <v>2639</v>
      </c>
    </row>
    <row r="831" spans="2:9" x14ac:dyDescent="0.25">
      <c r="B831" s="5">
        <v>14</v>
      </c>
      <c r="C831" s="6" t="s">
        <v>814</v>
      </c>
      <c r="D831" s="37">
        <v>5742</v>
      </c>
      <c r="F831" s="4"/>
    </row>
    <row r="832" spans="2:9" x14ac:dyDescent="0.25">
      <c r="B832" s="5">
        <v>15</v>
      </c>
      <c r="C832" s="6" t="s">
        <v>815</v>
      </c>
      <c r="D832" s="37">
        <v>603.20000000000005</v>
      </c>
    </row>
    <row r="833" spans="2:8" x14ac:dyDescent="0.25">
      <c r="B833" s="5">
        <v>16</v>
      </c>
      <c r="C833" s="6" t="s">
        <v>816</v>
      </c>
      <c r="D833" s="37">
        <v>603.20000000000005</v>
      </c>
    </row>
    <row r="834" spans="2:8" x14ac:dyDescent="0.25">
      <c r="B834" s="5">
        <v>17</v>
      </c>
      <c r="C834" s="6" t="s">
        <v>817</v>
      </c>
      <c r="D834" s="37">
        <v>1948.8</v>
      </c>
      <c r="G834" s="3"/>
      <c r="H834" s="3"/>
    </row>
    <row r="835" spans="2:8" x14ac:dyDescent="0.25">
      <c r="B835" s="5">
        <v>18</v>
      </c>
      <c r="C835" s="6" t="s">
        <v>818</v>
      </c>
      <c r="D835" s="37">
        <v>752.84</v>
      </c>
    </row>
    <row r="836" spans="2:8" x14ac:dyDescent="0.25">
      <c r="B836" s="5">
        <v>19</v>
      </c>
      <c r="C836" s="6" t="s">
        <v>819</v>
      </c>
      <c r="D836" s="37">
        <v>752.84</v>
      </c>
    </row>
    <row r="837" spans="2:8" x14ac:dyDescent="0.25">
      <c r="B837" s="5">
        <v>20</v>
      </c>
      <c r="C837" s="6" t="s">
        <v>820</v>
      </c>
      <c r="D837" s="37">
        <v>752.84</v>
      </c>
    </row>
    <row r="838" spans="2:8" x14ac:dyDescent="0.25">
      <c r="B838" s="5">
        <v>21</v>
      </c>
      <c r="C838" s="6" t="s">
        <v>821</v>
      </c>
      <c r="D838" s="37">
        <v>752.84</v>
      </c>
      <c r="E838" s="4"/>
    </row>
    <row r="839" spans="2:8" x14ac:dyDescent="0.25">
      <c r="B839" s="5">
        <v>22</v>
      </c>
      <c r="C839" s="6" t="s">
        <v>822</v>
      </c>
      <c r="D839" s="37">
        <v>3074</v>
      </c>
      <c r="E839" s="9"/>
    </row>
    <row r="840" spans="2:8" x14ac:dyDescent="0.25">
      <c r="B840" s="5">
        <v>23</v>
      </c>
      <c r="C840" s="6" t="s">
        <v>823</v>
      </c>
      <c r="D840" s="37">
        <v>916.4</v>
      </c>
      <c r="F840" s="4"/>
    </row>
    <row r="841" spans="2:8" x14ac:dyDescent="0.25">
      <c r="B841" s="5">
        <v>24</v>
      </c>
      <c r="C841" s="6" t="s">
        <v>824</v>
      </c>
      <c r="D841" s="37">
        <v>3306</v>
      </c>
    </row>
    <row r="842" spans="2:8" x14ac:dyDescent="0.25">
      <c r="B842" s="5">
        <v>25</v>
      </c>
      <c r="C842" s="6" t="s">
        <v>825</v>
      </c>
      <c r="D842" s="37">
        <v>2068.9899999999998</v>
      </c>
    </row>
    <row r="843" spans="2:8" x14ac:dyDescent="0.25">
      <c r="B843" s="5">
        <v>26</v>
      </c>
      <c r="C843" s="6" t="s">
        <v>826</v>
      </c>
      <c r="D843" s="37">
        <v>13804</v>
      </c>
    </row>
    <row r="844" spans="2:8" x14ac:dyDescent="0.25">
      <c r="B844" s="5">
        <v>27</v>
      </c>
      <c r="C844" s="6" t="s">
        <v>827</v>
      </c>
      <c r="D844" s="37">
        <v>9048</v>
      </c>
    </row>
    <row r="845" spans="2:8" x14ac:dyDescent="0.25">
      <c r="B845" s="5">
        <v>28</v>
      </c>
      <c r="C845" s="6" t="s">
        <v>828</v>
      </c>
      <c r="D845" s="37">
        <v>14703</v>
      </c>
    </row>
    <row r="846" spans="2:8" x14ac:dyDescent="0.25">
      <c r="B846" s="5">
        <v>29</v>
      </c>
      <c r="C846" s="6" t="s">
        <v>829</v>
      </c>
      <c r="D846" s="37">
        <v>2618.6999999999998</v>
      </c>
    </row>
    <row r="847" spans="2:8" x14ac:dyDescent="0.25">
      <c r="B847" s="5">
        <v>30</v>
      </c>
      <c r="C847" s="6" t="s">
        <v>830</v>
      </c>
      <c r="D847" s="37">
        <v>20588.39</v>
      </c>
    </row>
    <row r="848" spans="2:8" x14ac:dyDescent="0.25">
      <c r="B848" s="12">
        <v>3</v>
      </c>
      <c r="C848" s="13" t="s">
        <v>747</v>
      </c>
      <c r="D848" s="37"/>
    </row>
    <row r="849" spans="2:8" x14ac:dyDescent="0.25">
      <c r="B849" s="5">
        <v>1</v>
      </c>
      <c r="C849" s="6" t="s">
        <v>831</v>
      </c>
      <c r="D849" s="37">
        <v>2866.36</v>
      </c>
    </row>
    <row r="850" spans="2:8" x14ac:dyDescent="0.25">
      <c r="B850" s="5">
        <v>2</v>
      </c>
      <c r="C850" s="6" t="s">
        <v>832</v>
      </c>
      <c r="D850" s="37">
        <v>2866.36</v>
      </c>
    </row>
    <row r="851" spans="2:8" x14ac:dyDescent="0.25">
      <c r="B851" s="5">
        <v>3</v>
      </c>
      <c r="C851" s="6" t="s">
        <v>833</v>
      </c>
      <c r="D851" s="37">
        <v>2866.36</v>
      </c>
    </row>
    <row r="852" spans="2:8" x14ac:dyDescent="0.25">
      <c r="B852" s="5">
        <v>4</v>
      </c>
      <c r="C852" s="6" t="s">
        <v>834</v>
      </c>
      <c r="D852" s="37">
        <v>2866.36</v>
      </c>
    </row>
    <row r="853" spans="2:8" x14ac:dyDescent="0.25">
      <c r="B853" s="5">
        <v>5</v>
      </c>
      <c r="C853" s="6" t="s">
        <v>835</v>
      </c>
      <c r="D853" s="37">
        <v>13688</v>
      </c>
    </row>
    <row r="854" spans="2:8" x14ac:dyDescent="0.25">
      <c r="B854" s="5">
        <v>6</v>
      </c>
      <c r="C854" s="6" t="s">
        <v>836</v>
      </c>
      <c r="D854" s="37">
        <v>13688</v>
      </c>
    </row>
    <row r="855" spans="2:8" x14ac:dyDescent="0.25">
      <c r="B855" s="5">
        <v>7</v>
      </c>
      <c r="C855" s="6" t="s">
        <v>837</v>
      </c>
      <c r="D855" s="37">
        <v>13688</v>
      </c>
    </row>
    <row r="856" spans="2:8" x14ac:dyDescent="0.25">
      <c r="B856" s="5">
        <v>8</v>
      </c>
      <c r="C856" s="6" t="s">
        <v>838</v>
      </c>
      <c r="D856" s="37">
        <v>13688</v>
      </c>
    </row>
    <row r="857" spans="2:8" x14ac:dyDescent="0.25">
      <c r="B857" s="5">
        <v>9</v>
      </c>
      <c r="C857" s="6" t="s">
        <v>839</v>
      </c>
      <c r="D857" s="37">
        <v>4698</v>
      </c>
    </row>
    <row r="858" spans="2:8" x14ac:dyDescent="0.25">
      <c r="B858" s="5">
        <v>10</v>
      </c>
      <c r="C858" s="6" t="s">
        <v>840</v>
      </c>
      <c r="D858" s="37">
        <v>10821.64</v>
      </c>
    </row>
    <row r="859" spans="2:8" x14ac:dyDescent="0.25">
      <c r="B859" s="5">
        <v>11</v>
      </c>
      <c r="C859" s="6" t="s">
        <v>841</v>
      </c>
      <c r="D859" s="37">
        <v>10821.64</v>
      </c>
    </row>
    <row r="860" spans="2:8" x14ac:dyDescent="0.25">
      <c r="B860" s="5">
        <v>12</v>
      </c>
      <c r="C860" s="6" t="s">
        <v>842</v>
      </c>
      <c r="D860" s="37">
        <v>10821.64</v>
      </c>
    </row>
    <row r="861" spans="2:8" x14ac:dyDescent="0.25">
      <c r="B861" s="5">
        <v>13</v>
      </c>
      <c r="C861" s="6" t="s">
        <v>843</v>
      </c>
      <c r="D861" s="37">
        <v>10821.64</v>
      </c>
    </row>
    <row r="862" spans="2:8" x14ac:dyDescent="0.25">
      <c r="B862" s="5">
        <v>14</v>
      </c>
      <c r="C862" s="6" t="s">
        <v>844</v>
      </c>
      <c r="D862" s="37">
        <v>10821.64</v>
      </c>
    </row>
    <row r="863" spans="2:8" x14ac:dyDescent="0.25">
      <c r="B863" s="5">
        <v>15</v>
      </c>
      <c r="C863" s="6" t="s">
        <v>845</v>
      </c>
      <c r="D863" s="37">
        <v>10821.64</v>
      </c>
      <c r="G863" s="3"/>
      <c r="H863" s="3"/>
    </row>
    <row r="864" spans="2:8" x14ac:dyDescent="0.25">
      <c r="B864" s="5">
        <v>16</v>
      </c>
      <c r="C864" s="6" t="s">
        <v>846</v>
      </c>
      <c r="D864" s="37">
        <v>2866.36</v>
      </c>
    </row>
    <row r="865" spans="2:6" x14ac:dyDescent="0.25">
      <c r="B865" s="5">
        <v>17</v>
      </c>
      <c r="C865" s="6" t="s">
        <v>847</v>
      </c>
      <c r="D865" s="37">
        <v>2866.36</v>
      </c>
    </row>
    <row r="866" spans="2:6" x14ac:dyDescent="0.25">
      <c r="B866" s="5">
        <v>18</v>
      </c>
      <c r="C866" s="6" t="s">
        <v>848</v>
      </c>
      <c r="D866" s="37">
        <v>2866.36</v>
      </c>
    </row>
    <row r="867" spans="2:6" x14ac:dyDescent="0.25">
      <c r="B867" s="5">
        <v>19</v>
      </c>
      <c r="C867" s="6" t="s">
        <v>849</v>
      </c>
      <c r="D867" s="37">
        <v>2866.36</v>
      </c>
      <c r="F867" s="4"/>
    </row>
    <row r="868" spans="2:6" x14ac:dyDescent="0.25">
      <c r="B868" s="5">
        <v>20</v>
      </c>
      <c r="C868" s="6" t="s">
        <v>850</v>
      </c>
      <c r="D868" s="37">
        <v>2866.36</v>
      </c>
      <c r="E868" s="9"/>
    </row>
    <row r="869" spans="2:6" x14ac:dyDescent="0.25">
      <c r="B869" s="5">
        <v>21</v>
      </c>
      <c r="C869" s="6" t="s">
        <v>851</v>
      </c>
      <c r="D869" s="37">
        <v>2866.36</v>
      </c>
    </row>
    <row r="870" spans="2:6" x14ac:dyDescent="0.25">
      <c r="B870" s="5">
        <v>22</v>
      </c>
      <c r="C870" s="6" t="s">
        <v>852</v>
      </c>
      <c r="D870" s="37">
        <v>6954.2</v>
      </c>
    </row>
    <row r="871" spans="2:6" x14ac:dyDescent="0.25">
      <c r="B871" s="5">
        <v>23</v>
      </c>
      <c r="C871" s="6" t="s">
        <v>853</v>
      </c>
      <c r="D871" s="37">
        <v>9941.5300000000007</v>
      </c>
      <c r="F871" s="3"/>
    </row>
    <row r="872" spans="2:6" x14ac:dyDescent="0.25">
      <c r="B872" s="5">
        <v>24</v>
      </c>
      <c r="C872" s="6" t="s">
        <v>854</v>
      </c>
      <c r="D872" s="37">
        <v>2556.4699999999998</v>
      </c>
    </row>
    <row r="873" spans="2:6" x14ac:dyDescent="0.25">
      <c r="B873" s="5">
        <v>25</v>
      </c>
      <c r="C873" s="6" t="s">
        <v>855</v>
      </c>
      <c r="D873" s="37">
        <v>3499</v>
      </c>
    </row>
    <row r="874" spans="2:6" x14ac:dyDescent="0.25">
      <c r="B874" s="5">
        <v>26</v>
      </c>
      <c r="C874" s="6" t="s">
        <v>856</v>
      </c>
      <c r="D874" s="37">
        <v>2666.84</v>
      </c>
    </row>
    <row r="875" spans="2:6" x14ac:dyDescent="0.25">
      <c r="B875" s="5">
        <v>27</v>
      </c>
      <c r="C875" s="6" t="s">
        <v>857</v>
      </c>
      <c r="D875" s="37">
        <v>2666.84</v>
      </c>
      <c r="F875" s="4"/>
    </row>
    <row r="876" spans="2:6" x14ac:dyDescent="0.25">
      <c r="B876" s="5">
        <v>28</v>
      </c>
      <c r="C876" s="6" t="s">
        <v>858</v>
      </c>
      <c r="D876" s="37">
        <v>4466</v>
      </c>
    </row>
    <row r="877" spans="2:6" x14ac:dyDescent="0.25">
      <c r="B877" s="5">
        <v>29</v>
      </c>
      <c r="C877" s="6" t="s">
        <v>859</v>
      </c>
      <c r="D877" s="37">
        <v>4002</v>
      </c>
    </row>
    <row r="878" spans="2:6" x14ac:dyDescent="0.25">
      <c r="B878" s="5">
        <v>30</v>
      </c>
      <c r="C878" s="6" t="s">
        <v>860</v>
      </c>
      <c r="D878" s="37">
        <v>4002</v>
      </c>
    </row>
    <row r="879" spans="2:6" x14ac:dyDescent="0.25">
      <c r="B879" s="5">
        <v>31</v>
      </c>
      <c r="C879" s="6" t="s">
        <v>861</v>
      </c>
      <c r="D879" s="37">
        <v>5278</v>
      </c>
    </row>
    <row r="880" spans="2:6" x14ac:dyDescent="0.25">
      <c r="B880" s="5">
        <v>32</v>
      </c>
      <c r="C880" s="6" t="s">
        <v>862</v>
      </c>
      <c r="D880" s="37">
        <v>5278</v>
      </c>
    </row>
    <row r="881" spans="2:6" x14ac:dyDescent="0.25">
      <c r="B881" s="5">
        <v>33</v>
      </c>
      <c r="C881" s="6" t="s">
        <v>863</v>
      </c>
      <c r="D881" s="37">
        <v>487.2</v>
      </c>
    </row>
    <row r="882" spans="2:6" x14ac:dyDescent="0.25">
      <c r="B882" s="5">
        <v>34</v>
      </c>
      <c r="C882" s="6" t="s">
        <v>864</v>
      </c>
      <c r="D882" s="37">
        <v>487.2</v>
      </c>
      <c r="F882" s="4"/>
    </row>
    <row r="883" spans="2:6" x14ac:dyDescent="0.25">
      <c r="B883" s="5">
        <v>35</v>
      </c>
      <c r="C883" s="6" t="s">
        <v>865</v>
      </c>
      <c r="D883" s="37">
        <v>487.2</v>
      </c>
    </row>
    <row r="884" spans="2:6" x14ac:dyDescent="0.25">
      <c r="B884" s="5">
        <v>36</v>
      </c>
      <c r="C884" s="6" t="s">
        <v>866</v>
      </c>
      <c r="D884" s="37">
        <v>487.2</v>
      </c>
    </row>
    <row r="885" spans="2:6" x14ac:dyDescent="0.25">
      <c r="B885" s="5">
        <v>37</v>
      </c>
      <c r="C885" s="6" t="s">
        <v>867</v>
      </c>
      <c r="D885" s="37">
        <v>487.2</v>
      </c>
    </row>
    <row r="886" spans="2:6" x14ac:dyDescent="0.25">
      <c r="B886" s="5">
        <v>38</v>
      </c>
      <c r="C886" s="6" t="s">
        <v>868</v>
      </c>
      <c r="D886" s="37">
        <v>487.2</v>
      </c>
    </row>
    <row r="887" spans="2:6" x14ac:dyDescent="0.25">
      <c r="B887" s="5">
        <v>39</v>
      </c>
      <c r="C887" s="6" t="s">
        <v>869</v>
      </c>
      <c r="D887" s="37">
        <v>487.2</v>
      </c>
    </row>
    <row r="888" spans="2:6" x14ac:dyDescent="0.25">
      <c r="B888" s="5">
        <v>40</v>
      </c>
      <c r="C888" s="6" t="s">
        <v>870</v>
      </c>
      <c r="D888" s="37">
        <v>487.2</v>
      </c>
    </row>
    <row r="889" spans="2:6" x14ac:dyDescent="0.25">
      <c r="B889" s="5">
        <v>41</v>
      </c>
      <c r="C889" s="6" t="s">
        <v>871</v>
      </c>
      <c r="D889" s="37">
        <v>487.2</v>
      </c>
    </row>
    <row r="890" spans="2:6" x14ac:dyDescent="0.25">
      <c r="B890" s="5">
        <v>42</v>
      </c>
      <c r="C890" s="6" t="s">
        <v>872</v>
      </c>
      <c r="D890" s="37">
        <v>487.2</v>
      </c>
    </row>
    <row r="891" spans="2:6" x14ac:dyDescent="0.25">
      <c r="B891" s="12">
        <v>4</v>
      </c>
      <c r="C891" s="13" t="s">
        <v>873</v>
      </c>
      <c r="D891" s="37"/>
    </row>
    <row r="892" spans="2:6" x14ac:dyDescent="0.25">
      <c r="B892" s="5">
        <v>1</v>
      </c>
      <c r="C892" s="6" t="s">
        <v>874</v>
      </c>
      <c r="D892" s="37">
        <v>3358.2</v>
      </c>
    </row>
    <row r="893" spans="2:6" x14ac:dyDescent="0.25">
      <c r="B893" s="5">
        <v>3</v>
      </c>
      <c r="C893" s="6" t="s">
        <v>875</v>
      </c>
      <c r="D893" s="37">
        <v>928</v>
      </c>
    </row>
    <row r="894" spans="2:6" x14ac:dyDescent="0.25">
      <c r="B894" s="5">
        <v>4</v>
      </c>
      <c r="C894" s="6" t="s">
        <v>876</v>
      </c>
      <c r="D894" s="37">
        <v>2407</v>
      </c>
      <c r="F894" s="4"/>
    </row>
    <row r="895" spans="2:6" x14ac:dyDescent="0.25">
      <c r="B895" s="5">
        <v>5</v>
      </c>
      <c r="C895" s="6" t="s">
        <v>877</v>
      </c>
      <c r="D895" s="37">
        <v>2438</v>
      </c>
    </row>
    <row r="896" spans="2:6" x14ac:dyDescent="0.25">
      <c r="B896" s="5">
        <v>6</v>
      </c>
      <c r="C896" s="6" t="s">
        <v>878</v>
      </c>
      <c r="D896" s="37">
        <v>8200.01</v>
      </c>
    </row>
    <row r="897" spans="2:6" x14ac:dyDescent="0.25">
      <c r="B897" s="12">
        <v>5</v>
      </c>
      <c r="C897" s="13" t="s">
        <v>879</v>
      </c>
      <c r="D897" s="37"/>
    </row>
    <row r="898" spans="2:6" x14ac:dyDescent="0.25">
      <c r="B898" s="5">
        <v>1</v>
      </c>
      <c r="C898" s="6" t="s">
        <v>880</v>
      </c>
      <c r="D898" s="37">
        <v>7000</v>
      </c>
    </row>
    <row r="899" spans="2:6" x14ac:dyDescent="0.25">
      <c r="B899" s="5">
        <v>2</v>
      </c>
      <c r="C899" s="6" t="s">
        <v>881</v>
      </c>
      <c r="D899" s="37">
        <v>15245.88</v>
      </c>
    </row>
    <row r="900" spans="2:6" x14ac:dyDescent="0.25">
      <c r="B900" s="5">
        <v>3</v>
      </c>
      <c r="C900" s="6" t="s">
        <v>882</v>
      </c>
      <c r="D900" s="37">
        <v>5600</v>
      </c>
    </row>
    <row r="901" spans="2:6" x14ac:dyDescent="0.25">
      <c r="B901" s="5">
        <v>4</v>
      </c>
      <c r="C901" s="6" t="s">
        <v>876</v>
      </c>
      <c r="D901" s="37">
        <v>2407</v>
      </c>
      <c r="F901" s="4"/>
    </row>
    <row r="902" spans="2:6" x14ac:dyDescent="0.25">
      <c r="B902" s="12">
        <v>4</v>
      </c>
      <c r="C902" s="13" t="s">
        <v>883</v>
      </c>
      <c r="D902" s="37"/>
    </row>
    <row r="903" spans="2:6" x14ac:dyDescent="0.25">
      <c r="B903" s="12">
        <v>6</v>
      </c>
      <c r="C903" s="13" t="s">
        <v>884</v>
      </c>
      <c r="D903" s="35"/>
      <c r="E903" s="4"/>
    </row>
    <row r="904" spans="2:6" x14ac:dyDescent="0.25">
      <c r="B904" s="5">
        <v>1</v>
      </c>
      <c r="C904" s="6" t="s">
        <v>885</v>
      </c>
      <c r="D904" s="37">
        <v>400</v>
      </c>
    </row>
    <row r="905" spans="2:6" x14ac:dyDescent="0.25">
      <c r="B905" s="5">
        <v>3</v>
      </c>
      <c r="C905" s="6" t="s">
        <v>886</v>
      </c>
      <c r="D905" s="37">
        <v>200</v>
      </c>
    </row>
    <row r="906" spans="2:6" x14ac:dyDescent="0.25">
      <c r="B906" s="5">
        <v>4</v>
      </c>
      <c r="C906" s="6" t="s">
        <v>887</v>
      </c>
      <c r="D906" s="37">
        <v>800</v>
      </c>
    </row>
    <row r="907" spans="2:6" x14ac:dyDescent="0.25">
      <c r="B907" s="5">
        <v>6</v>
      </c>
      <c r="C907" s="6" t="s">
        <v>888</v>
      </c>
      <c r="D907" s="37">
        <v>200</v>
      </c>
    </row>
    <row r="908" spans="2:6" x14ac:dyDescent="0.25">
      <c r="B908" s="5">
        <v>7</v>
      </c>
      <c r="C908" s="6" t="s">
        <v>889</v>
      </c>
      <c r="D908" s="37">
        <v>400</v>
      </c>
    </row>
    <row r="909" spans="2:6" x14ac:dyDescent="0.25">
      <c r="B909" s="5">
        <v>8</v>
      </c>
      <c r="C909" s="6" t="s">
        <v>890</v>
      </c>
      <c r="D909" s="37">
        <v>700</v>
      </c>
    </row>
    <row r="910" spans="2:6" x14ac:dyDescent="0.25">
      <c r="B910" s="5">
        <v>9</v>
      </c>
      <c r="C910" s="6" t="s">
        <v>891</v>
      </c>
      <c r="D910" s="37">
        <v>170</v>
      </c>
    </row>
    <row r="911" spans="2:6" x14ac:dyDescent="0.25">
      <c r="B911" s="5">
        <v>10</v>
      </c>
      <c r="C911" s="6" t="s">
        <v>892</v>
      </c>
      <c r="D911" s="37">
        <v>1200</v>
      </c>
    </row>
    <row r="912" spans="2:6" x14ac:dyDescent="0.25">
      <c r="B912" s="5">
        <v>12</v>
      </c>
      <c r="C912" s="6" t="s">
        <v>893</v>
      </c>
      <c r="D912" s="37">
        <v>1200</v>
      </c>
    </row>
    <row r="913" spans="2:4" x14ac:dyDescent="0.25">
      <c r="B913" s="5">
        <v>13</v>
      </c>
      <c r="C913" s="6" t="s">
        <v>894</v>
      </c>
      <c r="D913" s="37">
        <v>350</v>
      </c>
    </row>
    <row r="914" spans="2:4" x14ac:dyDescent="0.25">
      <c r="B914" s="5">
        <v>14</v>
      </c>
      <c r="C914" s="6" t="s">
        <v>895</v>
      </c>
      <c r="D914" s="37">
        <v>2152.2199999999998</v>
      </c>
    </row>
    <row r="915" spans="2:4" x14ac:dyDescent="0.25">
      <c r="B915" s="5">
        <v>15</v>
      </c>
      <c r="C915" s="6" t="s">
        <v>896</v>
      </c>
      <c r="D915" s="37">
        <v>1494.42</v>
      </c>
    </row>
    <row r="916" spans="2:4" x14ac:dyDescent="0.25">
      <c r="B916" s="5">
        <v>17</v>
      </c>
      <c r="C916" s="6" t="s">
        <v>897</v>
      </c>
      <c r="D916" s="37">
        <v>233.1</v>
      </c>
    </row>
    <row r="917" spans="2:4" x14ac:dyDescent="0.25">
      <c r="B917" s="5">
        <v>18</v>
      </c>
      <c r="C917" s="6" t="s">
        <v>898</v>
      </c>
      <c r="D917" s="37">
        <v>672.75</v>
      </c>
    </row>
    <row r="918" spans="2:4" x14ac:dyDescent="0.25">
      <c r="B918" s="5">
        <v>20</v>
      </c>
      <c r="C918" s="6" t="s">
        <v>899</v>
      </c>
      <c r="D918" s="37">
        <v>897</v>
      </c>
    </row>
    <row r="919" spans="2:4" x14ac:dyDescent="0.25">
      <c r="B919" s="5">
        <v>21</v>
      </c>
      <c r="C919" s="6" t="s">
        <v>900</v>
      </c>
      <c r="D919" s="37">
        <v>470.06</v>
      </c>
    </row>
    <row r="920" spans="2:4" x14ac:dyDescent="0.25">
      <c r="B920" s="5">
        <v>22</v>
      </c>
      <c r="C920" s="6" t="s">
        <v>899</v>
      </c>
      <c r="D920" s="37">
        <v>870.67</v>
      </c>
    </row>
    <row r="921" spans="2:4" x14ac:dyDescent="0.25">
      <c r="B921" s="5">
        <v>23</v>
      </c>
      <c r="C921" s="6" t="s">
        <v>901</v>
      </c>
      <c r="D921" s="37">
        <v>676.66</v>
      </c>
    </row>
    <row r="922" spans="2:4" x14ac:dyDescent="0.25">
      <c r="B922" s="5">
        <v>24</v>
      </c>
      <c r="C922" s="6" t="s">
        <v>902</v>
      </c>
      <c r="D922" s="37">
        <v>171.46</v>
      </c>
    </row>
    <row r="923" spans="2:4" x14ac:dyDescent="0.25">
      <c r="B923" s="5">
        <v>25</v>
      </c>
      <c r="C923" s="6" t="s">
        <v>903</v>
      </c>
      <c r="D923" s="37">
        <v>908.5</v>
      </c>
    </row>
    <row r="924" spans="2:4" x14ac:dyDescent="0.25">
      <c r="B924" s="5">
        <v>27</v>
      </c>
      <c r="C924" s="6" t="s">
        <v>904</v>
      </c>
      <c r="D924" s="37">
        <v>237.19</v>
      </c>
    </row>
    <row r="925" spans="2:4" x14ac:dyDescent="0.25">
      <c r="B925" s="5">
        <v>28</v>
      </c>
      <c r="C925" s="6" t="s">
        <v>905</v>
      </c>
      <c r="D925" s="37">
        <v>1840</v>
      </c>
    </row>
    <row r="926" spans="2:4" x14ac:dyDescent="0.25">
      <c r="B926" s="5">
        <v>31</v>
      </c>
      <c r="C926" s="6" t="s">
        <v>906</v>
      </c>
      <c r="D926" s="37">
        <v>3192.1</v>
      </c>
    </row>
    <row r="927" spans="2:4" x14ac:dyDescent="0.25">
      <c r="B927" s="5">
        <v>33</v>
      </c>
      <c r="C927" s="6" t="s">
        <v>907</v>
      </c>
      <c r="D927" s="37">
        <v>70</v>
      </c>
    </row>
    <row r="928" spans="2:4" x14ac:dyDescent="0.25">
      <c r="B928" s="5">
        <v>34</v>
      </c>
      <c r="C928" s="6" t="s">
        <v>908</v>
      </c>
      <c r="D928" s="37">
        <v>777.48</v>
      </c>
    </row>
    <row r="929" spans="2:4" x14ac:dyDescent="0.25">
      <c r="B929" s="5">
        <v>35</v>
      </c>
      <c r="C929" s="6" t="s">
        <v>909</v>
      </c>
      <c r="D929" s="37">
        <v>5008.42</v>
      </c>
    </row>
    <row r="930" spans="2:4" x14ac:dyDescent="0.25">
      <c r="B930" s="5">
        <v>36</v>
      </c>
      <c r="C930" s="6" t="s">
        <v>910</v>
      </c>
      <c r="D930" s="37">
        <v>439.3</v>
      </c>
    </row>
    <row r="931" spans="2:4" x14ac:dyDescent="0.25">
      <c r="B931" s="5">
        <v>40</v>
      </c>
      <c r="C931" s="6" t="s">
        <v>911</v>
      </c>
      <c r="D931" s="37">
        <v>4730</v>
      </c>
    </row>
    <row r="932" spans="2:4" x14ac:dyDescent="0.25">
      <c r="B932" s="5">
        <v>41</v>
      </c>
      <c r="C932" s="6" t="s">
        <v>912</v>
      </c>
      <c r="D932" s="37">
        <v>1056</v>
      </c>
    </row>
    <row r="933" spans="2:4" x14ac:dyDescent="0.25">
      <c r="B933" s="5">
        <v>42</v>
      </c>
      <c r="C933" s="6" t="s">
        <v>913</v>
      </c>
      <c r="D933" s="37">
        <v>363</v>
      </c>
    </row>
    <row r="934" spans="2:4" x14ac:dyDescent="0.25">
      <c r="B934" s="5">
        <v>43</v>
      </c>
      <c r="C934" s="6" t="s">
        <v>914</v>
      </c>
      <c r="D934" s="37">
        <v>90</v>
      </c>
    </row>
    <row r="935" spans="2:4" x14ac:dyDescent="0.25">
      <c r="B935" s="5">
        <v>44</v>
      </c>
      <c r="C935" s="6" t="s">
        <v>915</v>
      </c>
      <c r="D935" s="37">
        <v>759</v>
      </c>
    </row>
    <row r="936" spans="2:4" x14ac:dyDescent="0.25">
      <c r="B936" s="5">
        <v>45</v>
      </c>
      <c r="C936" s="6" t="s">
        <v>916</v>
      </c>
      <c r="D936" s="37">
        <v>1009.34</v>
      </c>
    </row>
    <row r="937" spans="2:4" x14ac:dyDescent="0.25">
      <c r="B937" s="5">
        <v>46</v>
      </c>
      <c r="C937" s="6" t="s">
        <v>917</v>
      </c>
      <c r="D937" s="37">
        <v>200</v>
      </c>
    </row>
    <row r="938" spans="2:4" x14ac:dyDescent="0.25">
      <c r="B938" s="5">
        <v>47</v>
      </c>
      <c r="C938" s="6" t="s">
        <v>361</v>
      </c>
      <c r="D938" s="37">
        <v>250</v>
      </c>
    </row>
    <row r="939" spans="2:4" x14ac:dyDescent="0.25">
      <c r="B939" s="5">
        <v>48</v>
      </c>
      <c r="C939" s="6" t="s">
        <v>918</v>
      </c>
      <c r="D939" s="37">
        <v>250</v>
      </c>
    </row>
    <row r="940" spans="2:4" x14ac:dyDescent="0.25">
      <c r="B940" s="5">
        <v>49</v>
      </c>
      <c r="C940" s="6" t="s">
        <v>919</v>
      </c>
      <c r="D940" s="37">
        <v>70</v>
      </c>
    </row>
    <row r="941" spans="2:4" x14ac:dyDescent="0.25">
      <c r="B941" s="5">
        <v>50</v>
      </c>
      <c r="C941" s="6" t="s">
        <v>920</v>
      </c>
      <c r="D941" s="37">
        <v>2299</v>
      </c>
    </row>
    <row r="942" spans="2:4" x14ac:dyDescent="0.25">
      <c r="B942" s="5">
        <v>51</v>
      </c>
      <c r="C942" s="6" t="s">
        <v>921</v>
      </c>
      <c r="D942" s="37">
        <v>8794.5</v>
      </c>
    </row>
    <row r="943" spans="2:4" x14ac:dyDescent="0.25">
      <c r="B943" s="5">
        <v>52</v>
      </c>
      <c r="C943" s="6" t="s">
        <v>922</v>
      </c>
      <c r="D943" s="37">
        <v>500.5</v>
      </c>
    </row>
    <row r="944" spans="2:4" x14ac:dyDescent="0.25">
      <c r="B944" s="5">
        <v>53</v>
      </c>
      <c r="C944" s="6" t="s">
        <v>923</v>
      </c>
      <c r="D944" s="37">
        <v>1290</v>
      </c>
    </row>
    <row r="945" spans="2:4" x14ac:dyDescent="0.25">
      <c r="B945" s="5">
        <v>54</v>
      </c>
      <c r="C945" s="6" t="s">
        <v>924</v>
      </c>
      <c r="D945" s="37">
        <v>3910</v>
      </c>
    </row>
    <row r="946" spans="2:4" x14ac:dyDescent="0.25">
      <c r="B946" s="5">
        <v>55</v>
      </c>
      <c r="C946" s="6" t="s">
        <v>925</v>
      </c>
      <c r="D946" s="37">
        <v>13883.95</v>
      </c>
    </row>
    <row r="947" spans="2:4" x14ac:dyDescent="0.25">
      <c r="B947" s="5">
        <v>56</v>
      </c>
      <c r="C947" s="6" t="s">
        <v>926</v>
      </c>
      <c r="D947" s="37">
        <v>5474</v>
      </c>
    </row>
    <row r="948" spans="2:4" x14ac:dyDescent="0.25">
      <c r="B948" s="5">
        <v>57</v>
      </c>
      <c r="C948" s="6" t="s">
        <v>927</v>
      </c>
      <c r="D948" s="37">
        <v>1499</v>
      </c>
    </row>
    <row r="949" spans="2:4" x14ac:dyDescent="0.25">
      <c r="B949" s="5">
        <v>58</v>
      </c>
      <c r="C949" s="6" t="s">
        <v>928</v>
      </c>
      <c r="D949" s="37">
        <v>741.75</v>
      </c>
    </row>
    <row r="950" spans="2:4" x14ac:dyDescent="0.25">
      <c r="B950" s="5">
        <v>59</v>
      </c>
      <c r="C950" s="6" t="s">
        <v>929</v>
      </c>
      <c r="D950" s="37">
        <v>184</v>
      </c>
    </row>
    <row r="951" spans="2:4" x14ac:dyDescent="0.25">
      <c r="B951" s="5">
        <v>60</v>
      </c>
      <c r="C951" s="6" t="s">
        <v>930</v>
      </c>
      <c r="D951" s="37">
        <v>618</v>
      </c>
    </row>
    <row r="952" spans="2:4" x14ac:dyDescent="0.25">
      <c r="B952" s="5">
        <v>61</v>
      </c>
      <c r="C952" s="6" t="s">
        <v>931</v>
      </c>
      <c r="D952" s="37">
        <v>5900</v>
      </c>
    </row>
    <row r="953" spans="2:4" x14ac:dyDescent="0.25">
      <c r="B953" s="5">
        <v>62</v>
      </c>
      <c r="C953" s="6" t="s">
        <v>932</v>
      </c>
      <c r="D953" s="37">
        <v>5900</v>
      </c>
    </row>
    <row r="954" spans="2:4" x14ac:dyDescent="0.25">
      <c r="B954" s="5">
        <v>63</v>
      </c>
      <c r="C954" s="6" t="s">
        <v>933</v>
      </c>
      <c r="D954" s="37">
        <v>7475</v>
      </c>
    </row>
    <row r="955" spans="2:4" x14ac:dyDescent="0.25">
      <c r="B955" s="5">
        <v>64</v>
      </c>
      <c r="C955" s="6" t="s">
        <v>934</v>
      </c>
      <c r="D955" s="37">
        <v>1845</v>
      </c>
    </row>
    <row r="956" spans="2:4" x14ac:dyDescent="0.25">
      <c r="B956" s="5">
        <v>65</v>
      </c>
      <c r="C956" s="6" t="s">
        <v>935</v>
      </c>
      <c r="D956" s="37">
        <v>2290</v>
      </c>
    </row>
    <row r="957" spans="2:4" x14ac:dyDescent="0.25">
      <c r="B957" s="5">
        <v>66</v>
      </c>
      <c r="C957" s="6" t="s">
        <v>936</v>
      </c>
      <c r="D957" s="37">
        <v>2760</v>
      </c>
    </row>
    <row r="958" spans="2:4" x14ac:dyDescent="0.25">
      <c r="B958" s="5">
        <v>67</v>
      </c>
      <c r="C958" s="6" t="s">
        <v>937</v>
      </c>
      <c r="D958" s="37">
        <v>1840</v>
      </c>
    </row>
    <row r="959" spans="2:4" x14ac:dyDescent="0.25">
      <c r="B959" s="5">
        <v>68</v>
      </c>
      <c r="C959" s="6" t="s">
        <v>938</v>
      </c>
      <c r="D959" s="37">
        <v>1610</v>
      </c>
    </row>
    <row r="960" spans="2:4" x14ac:dyDescent="0.25">
      <c r="B960" s="5">
        <v>69</v>
      </c>
      <c r="C960" s="6" t="s">
        <v>939</v>
      </c>
      <c r="D960" s="37">
        <v>1150</v>
      </c>
    </row>
    <row r="961" spans="2:4" x14ac:dyDescent="0.25">
      <c r="B961" s="5">
        <v>70</v>
      </c>
      <c r="C961" s="6" t="s">
        <v>940</v>
      </c>
      <c r="D961" s="37">
        <v>1150</v>
      </c>
    </row>
    <row r="962" spans="2:4" x14ac:dyDescent="0.25">
      <c r="B962" s="5">
        <v>71</v>
      </c>
      <c r="C962" s="6" t="s">
        <v>941</v>
      </c>
      <c r="D962" s="37">
        <v>1702</v>
      </c>
    </row>
    <row r="963" spans="2:4" x14ac:dyDescent="0.25">
      <c r="B963" s="5">
        <v>72</v>
      </c>
      <c r="C963" s="6" t="s">
        <v>942</v>
      </c>
      <c r="D963" s="37">
        <v>8570.9500000000007</v>
      </c>
    </row>
    <row r="964" spans="2:4" x14ac:dyDescent="0.25">
      <c r="B964" s="5">
        <v>73</v>
      </c>
      <c r="C964" s="6" t="s">
        <v>943</v>
      </c>
      <c r="D964" s="37">
        <v>2021.12</v>
      </c>
    </row>
    <row r="965" spans="2:4" x14ac:dyDescent="0.25">
      <c r="B965" s="5">
        <v>74</v>
      </c>
      <c r="C965" s="6" t="s">
        <v>944</v>
      </c>
      <c r="D965" s="37">
        <v>1499</v>
      </c>
    </row>
    <row r="966" spans="2:4" x14ac:dyDescent="0.25">
      <c r="B966" s="5">
        <v>75</v>
      </c>
      <c r="C966" s="6" t="s">
        <v>945</v>
      </c>
      <c r="D966" s="37">
        <v>920</v>
      </c>
    </row>
    <row r="967" spans="2:4" x14ac:dyDescent="0.25">
      <c r="B967" s="5">
        <v>76</v>
      </c>
      <c r="C967" s="6" t="s">
        <v>946</v>
      </c>
      <c r="D967" s="37">
        <v>1380</v>
      </c>
    </row>
    <row r="968" spans="2:4" x14ac:dyDescent="0.25">
      <c r="B968" s="5">
        <v>77</v>
      </c>
      <c r="C968" s="6" t="s">
        <v>947</v>
      </c>
      <c r="D968" s="37">
        <v>1380</v>
      </c>
    </row>
    <row r="969" spans="2:4" x14ac:dyDescent="0.25">
      <c r="B969" s="5">
        <v>78</v>
      </c>
      <c r="C969" s="6" t="s">
        <v>948</v>
      </c>
      <c r="D969" s="37">
        <v>2185</v>
      </c>
    </row>
    <row r="970" spans="2:4" x14ac:dyDescent="0.25">
      <c r="B970" s="5">
        <v>79</v>
      </c>
      <c r="C970" s="6" t="s">
        <v>949</v>
      </c>
      <c r="D970" s="37">
        <v>1782.5</v>
      </c>
    </row>
    <row r="971" spans="2:4" x14ac:dyDescent="0.25">
      <c r="B971" s="5">
        <v>80</v>
      </c>
      <c r="C971" s="6" t="s">
        <v>950</v>
      </c>
      <c r="D971" s="37">
        <v>2300</v>
      </c>
    </row>
    <row r="972" spans="2:4" x14ac:dyDescent="0.25">
      <c r="B972" s="5">
        <v>81</v>
      </c>
      <c r="C972" s="6" t="s">
        <v>951</v>
      </c>
      <c r="D972" s="37">
        <v>4140</v>
      </c>
    </row>
    <row r="973" spans="2:4" x14ac:dyDescent="0.25">
      <c r="B973" s="5">
        <v>82</v>
      </c>
      <c r="C973" s="6" t="s">
        <v>952</v>
      </c>
      <c r="D973" s="37">
        <v>1150</v>
      </c>
    </row>
    <row r="974" spans="2:4" x14ac:dyDescent="0.25">
      <c r="B974" s="5">
        <v>83</v>
      </c>
      <c r="C974" s="6" t="s">
        <v>953</v>
      </c>
      <c r="D974" s="37">
        <v>6742</v>
      </c>
    </row>
    <row r="975" spans="2:4" x14ac:dyDescent="0.25">
      <c r="B975" s="5">
        <v>84</v>
      </c>
      <c r="C975" s="6" t="s">
        <v>954</v>
      </c>
      <c r="D975" s="37">
        <v>346</v>
      </c>
    </row>
    <row r="976" spans="2:4" x14ac:dyDescent="0.25">
      <c r="B976" s="5">
        <v>85</v>
      </c>
      <c r="C976" s="6" t="s">
        <v>955</v>
      </c>
      <c r="D976" s="37">
        <v>455.4</v>
      </c>
    </row>
    <row r="977" spans="2:4" x14ac:dyDescent="0.25">
      <c r="B977" s="5">
        <v>86</v>
      </c>
      <c r="C977" s="6" t="s">
        <v>956</v>
      </c>
      <c r="D977" s="37">
        <v>340.4</v>
      </c>
    </row>
    <row r="978" spans="2:4" x14ac:dyDescent="0.25">
      <c r="B978" s="5">
        <v>87</v>
      </c>
      <c r="C978" s="6" t="s">
        <v>957</v>
      </c>
      <c r="D978" s="37">
        <v>195.5</v>
      </c>
    </row>
    <row r="979" spans="2:4" x14ac:dyDescent="0.25">
      <c r="B979" s="5">
        <v>88</v>
      </c>
      <c r="C979" s="6" t="s">
        <v>958</v>
      </c>
      <c r="D979" s="37">
        <v>2454.6799999999998</v>
      </c>
    </row>
    <row r="980" spans="2:4" x14ac:dyDescent="0.25">
      <c r="B980" s="5">
        <v>89</v>
      </c>
      <c r="C980" s="6" t="s">
        <v>959</v>
      </c>
      <c r="D980" s="37">
        <v>1052</v>
      </c>
    </row>
    <row r="981" spans="2:4" x14ac:dyDescent="0.25">
      <c r="B981" s="5">
        <v>90</v>
      </c>
      <c r="C981" s="6" t="s">
        <v>960</v>
      </c>
      <c r="D981" s="37">
        <v>1150</v>
      </c>
    </row>
    <row r="982" spans="2:4" x14ac:dyDescent="0.25">
      <c r="B982" s="5">
        <v>91</v>
      </c>
      <c r="C982" s="6" t="s">
        <v>961</v>
      </c>
      <c r="D982" s="37">
        <v>494.5</v>
      </c>
    </row>
    <row r="983" spans="2:4" x14ac:dyDescent="0.25">
      <c r="B983" s="5">
        <v>92</v>
      </c>
      <c r="C983" s="6" t="s">
        <v>962</v>
      </c>
      <c r="D983" s="37">
        <v>684.25</v>
      </c>
    </row>
    <row r="984" spans="2:4" x14ac:dyDescent="0.25">
      <c r="B984" s="5">
        <v>93</v>
      </c>
      <c r="C984" s="6" t="s">
        <v>963</v>
      </c>
      <c r="D984" s="37">
        <v>1564</v>
      </c>
    </row>
    <row r="985" spans="2:4" x14ac:dyDescent="0.25">
      <c r="B985" s="5">
        <v>94</v>
      </c>
      <c r="C985" s="6" t="s">
        <v>964</v>
      </c>
      <c r="D985" s="37">
        <v>1955</v>
      </c>
    </row>
    <row r="986" spans="2:4" x14ac:dyDescent="0.25">
      <c r="B986" s="5">
        <v>95</v>
      </c>
      <c r="C986" s="6" t="s">
        <v>965</v>
      </c>
      <c r="D986" s="37">
        <v>2571.98</v>
      </c>
    </row>
    <row r="987" spans="2:4" x14ac:dyDescent="0.25">
      <c r="B987" s="5">
        <v>96</v>
      </c>
      <c r="C987" s="6" t="s">
        <v>966</v>
      </c>
      <c r="D987" s="37">
        <v>3192.97</v>
      </c>
    </row>
    <row r="988" spans="2:4" x14ac:dyDescent="0.25">
      <c r="B988" s="5">
        <v>97</v>
      </c>
      <c r="C988" s="6" t="s">
        <v>967</v>
      </c>
      <c r="D988" s="37">
        <v>2556.4499999999998</v>
      </c>
    </row>
    <row r="989" spans="2:4" x14ac:dyDescent="0.25">
      <c r="B989" s="5">
        <v>98</v>
      </c>
      <c r="C989" s="6" t="s">
        <v>968</v>
      </c>
      <c r="D989" s="37">
        <v>1667.5</v>
      </c>
    </row>
    <row r="990" spans="2:4" x14ac:dyDescent="0.25">
      <c r="B990" s="5">
        <v>99</v>
      </c>
      <c r="C990" s="6" t="s">
        <v>969</v>
      </c>
      <c r="D990" s="37">
        <v>3990</v>
      </c>
    </row>
    <row r="991" spans="2:4" x14ac:dyDescent="0.25">
      <c r="B991" s="5">
        <v>100</v>
      </c>
      <c r="C991" s="6" t="s">
        <v>970</v>
      </c>
      <c r="D991" s="37">
        <v>6499.8</v>
      </c>
    </row>
    <row r="992" spans="2:4" x14ac:dyDescent="0.25">
      <c r="B992" s="5">
        <v>101</v>
      </c>
      <c r="C992" s="6" t="s">
        <v>971</v>
      </c>
      <c r="D992" s="37">
        <v>1949.25</v>
      </c>
    </row>
    <row r="993" spans="2:4" x14ac:dyDescent="0.25">
      <c r="B993" s="5">
        <v>102</v>
      </c>
      <c r="C993" s="6" t="s">
        <v>972</v>
      </c>
      <c r="D993" s="37">
        <v>3922.65</v>
      </c>
    </row>
    <row r="994" spans="2:4" x14ac:dyDescent="0.25">
      <c r="B994" s="5">
        <v>104</v>
      </c>
      <c r="C994" s="6" t="s">
        <v>973</v>
      </c>
      <c r="D994" s="37">
        <v>2926.75</v>
      </c>
    </row>
    <row r="995" spans="2:4" x14ac:dyDescent="0.25">
      <c r="B995" s="5">
        <v>105</v>
      </c>
      <c r="C995" s="6" t="s">
        <v>974</v>
      </c>
      <c r="D995" s="37">
        <v>2464</v>
      </c>
    </row>
    <row r="996" spans="2:4" x14ac:dyDescent="0.25">
      <c r="B996" s="5">
        <v>106</v>
      </c>
      <c r="C996" s="6" t="s">
        <v>975</v>
      </c>
      <c r="D996" s="37">
        <v>1943.5</v>
      </c>
    </row>
    <row r="997" spans="2:4" x14ac:dyDescent="0.25">
      <c r="B997" s="5">
        <v>107</v>
      </c>
      <c r="C997" s="6" t="s">
        <v>976</v>
      </c>
      <c r="D997" s="37">
        <v>5500</v>
      </c>
    </row>
    <row r="998" spans="2:4" x14ac:dyDescent="0.25">
      <c r="B998" s="5">
        <v>108</v>
      </c>
      <c r="C998" s="6" t="s">
        <v>977</v>
      </c>
      <c r="D998" s="37">
        <v>1840</v>
      </c>
    </row>
    <row r="999" spans="2:4" x14ac:dyDescent="0.25">
      <c r="B999" s="5">
        <v>109</v>
      </c>
      <c r="C999" s="6" t="s">
        <v>978</v>
      </c>
      <c r="D999" s="37">
        <v>2645</v>
      </c>
    </row>
    <row r="1000" spans="2:4" x14ac:dyDescent="0.25">
      <c r="B1000" s="5">
        <v>110</v>
      </c>
      <c r="C1000" s="6" t="s">
        <v>979</v>
      </c>
      <c r="D1000" s="37">
        <v>1265</v>
      </c>
    </row>
    <row r="1001" spans="2:4" x14ac:dyDescent="0.25">
      <c r="B1001" s="5">
        <v>111</v>
      </c>
      <c r="C1001" s="6" t="s">
        <v>980</v>
      </c>
      <c r="D1001" s="37">
        <v>799.02</v>
      </c>
    </row>
    <row r="1002" spans="2:4" x14ac:dyDescent="0.25">
      <c r="B1002" s="5">
        <v>112</v>
      </c>
      <c r="C1002" s="6" t="s">
        <v>981</v>
      </c>
      <c r="D1002" s="37">
        <v>1115.5</v>
      </c>
    </row>
    <row r="1003" spans="2:4" x14ac:dyDescent="0.25">
      <c r="B1003" s="5">
        <v>113</v>
      </c>
      <c r="C1003" s="6" t="s">
        <v>982</v>
      </c>
      <c r="D1003" s="37">
        <v>1132.75</v>
      </c>
    </row>
    <row r="1004" spans="2:4" x14ac:dyDescent="0.25">
      <c r="B1004" s="5">
        <v>114</v>
      </c>
      <c r="C1004" s="6" t="s">
        <v>983</v>
      </c>
      <c r="D1004" s="37">
        <v>2647.65</v>
      </c>
    </row>
    <row r="1005" spans="2:4" x14ac:dyDescent="0.25">
      <c r="B1005" s="5">
        <v>115</v>
      </c>
      <c r="C1005" s="6" t="s">
        <v>984</v>
      </c>
      <c r="D1005" s="37">
        <v>3000.01</v>
      </c>
    </row>
    <row r="1006" spans="2:4" x14ac:dyDescent="0.25">
      <c r="B1006" s="5">
        <v>116</v>
      </c>
      <c r="C1006" s="6" t="s">
        <v>985</v>
      </c>
      <c r="D1006" s="37">
        <v>4485</v>
      </c>
    </row>
    <row r="1007" spans="2:4" x14ac:dyDescent="0.25">
      <c r="B1007" s="5">
        <v>117</v>
      </c>
      <c r="C1007" s="6" t="s">
        <v>986</v>
      </c>
      <c r="D1007" s="37">
        <v>743.19</v>
      </c>
    </row>
    <row r="1008" spans="2:4" x14ac:dyDescent="0.25">
      <c r="B1008" s="5">
        <v>118</v>
      </c>
      <c r="C1008" s="6" t="s">
        <v>987</v>
      </c>
      <c r="D1008" s="37">
        <v>1495</v>
      </c>
    </row>
    <row r="1009" spans="2:4" x14ac:dyDescent="0.25">
      <c r="B1009" s="5">
        <v>119</v>
      </c>
      <c r="C1009" s="6" t="s">
        <v>988</v>
      </c>
      <c r="D1009" s="37">
        <v>2173.5</v>
      </c>
    </row>
    <row r="1010" spans="2:4" x14ac:dyDescent="0.25">
      <c r="B1010" s="5">
        <v>120</v>
      </c>
      <c r="C1010" s="6" t="s">
        <v>989</v>
      </c>
      <c r="D1010" s="37">
        <v>1840</v>
      </c>
    </row>
    <row r="1011" spans="2:4" x14ac:dyDescent="0.25">
      <c r="B1011" s="5">
        <v>121</v>
      </c>
      <c r="C1011" s="6" t="s">
        <v>990</v>
      </c>
      <c r="D1011" s="37">
        <v>5175</v>
      </c>
    </row>
    <row r="1012" spans="2:4" x14ac:dyDescent="0.25">
      <c r="B1012" s="5">
        <v>122</v>
      </c>
      <c r="C1012" s="6" t="s">
        <v>991</v>
      </c>
      <c r="D1012" s="37">
        <v>5462.5</v>
      </c>
    </row>
    <row r="1013" spans="2:4" x14ac:dyDescent="0.25">
      <c r="B1013" s="5">
        <v>123</v>
      </c>
      <c r="C1013" s="6" t="s">
        <v>992</v>
      </c>
      <c r="D1013" s="37">
        <v>2875</v>
      </c>
    </row>
    <row r="1014" spans="2:4" x14ac:dyDescent="0.25">
      <c r="B1014" s="5">
        <v>124</v>
      </c>
      <c r="C1014" s="6" t="s">
        <v>993</v>
      </c>
      <c r="D1014" s="37">
        <v>5462.5</v>
      </c>
    </row>
    <row r="1015" spans="2:4" x14ac:dyDescent="0.25">
      <c r="B1015" s="5">
        <v>125</v>
      </c>
      <c r="C1015" s="6" t="s">
        <v>992</v>
      </c>
      <c r="D1015" s="37">
        <v>2875</v>
      </c>
    </row>
    <row r="1016" spans="2:4" x14ac:dyDescent="0.25">
      <c r="B1016" s="5">
        <v>126</v>
      </c>
      <c r="C1016" s="6" t="s">
        <v>994</v>
      </c>
      <c r="D1016" s="37">
        <v>2058.5</v>
      </c>
    </row>
    <row r="1017" spans="2:4" x14ac:dyDescent="0.25">
      <c r="B1017" s="5">
        <v>127</v>
      </c>
      <c r="C1017" s="6" t="s">
        <v>995</v>
      </c>
      <c r="D1017" s="37">
        <v>1437.5</v>
      </c>
    </row>
    <row r="1018" spans="2:4" x14ac:dyDescent="0.25">
      <c r="B1018" s="5">
        <v>128</v>
      </c>
      <c r="C1018" s="6" t="s">
        <v>996</v>
      </c>
      <c r="D1018" s="37">
        <v>563.5</v>
      </c>
    </row>
    <row r="1019" spans="2:4" x14ac:dyDescent="0.25">
      <c r="B1019" s="5">
        <v>129</v>
      </c>
      <c r="C1019" s="6" t="s">
        <v>116</v>
      </c>
      <c r="D1019" s="37">
        <v>8550.9599999999991</v>
      </c>
    </row>
    <row r="1020" spans="2:4" x14ac:dyDescent="0.25">
      <c r="B1020" s="5">
        <v>130</v>
      </c>
      <c r="C1020" s="6" t="s">
        <v>997</v>
      </c>
      <c r="D1020" s="37">
        <v>4600</v>
      </c>
    </row>
    <row r="1021" spans="2:4" x14ac:dyDescent="0.25">
      <c r="B1021" s="5">
        <v>131</v>
      </c>
      <c r="C1021" s="6" t="s">
        <v>998</v>
      </c>
      <c r="D1021" s="37">
        <v>1414.5</v>
      </c>
    </row>
    <row r="1022" spans="2:4" x14ac:dyDescent="0.25">
      <c r="B1022" s="5">
        <v>132</v>
      </c>
      <c r="C1022" s="6" t="s">
        <v>999</v>
      </c>
      <c r="D1022" s="37">
        <v>1234.4000000000001</v>
      </c>
    </row>
    <row r="1023" spans="2:4" x14ac:dyDescent="0.25">
      <c r="B1023" s="5">
        <v>133</v>
      </c>
      <c r="C1023" s="6" t="s">
        <v>1000</v>
      </c>
      <c r="D1023" s="37">
        <v>1732.79</v>
      </c>
    </row>
    <row r="1024" spans="2:4" x14ac:dyDescent="0.25">
      <c r="B1024" s="5">
        <v>134</v>
      </c>
      <c r="C1024" s="6" t="s">
        <v>1001</v>
      </c>
      <c r="D1024" s="37">
        <v>2007.21</v>
      </c>
    </row>
    <row r="1025" spans="2:4" x14ac:dyDescent="0.25">
      <c r="B1025" s="5">
        <v>135</v>
      </c>
      <c r="C1025" s="6" t="s">
        <v>1002</v>
      </c>
      <c r="D1025" s="37">
        <v>2367.85</v>
      </c>
    </row>
    <row r="1026" spans="2:4" x14ac:dyDescent="0.25">
      <c r="B1026" s="5">
        <v>136</v>
      </c>
      <c r="C1026" s="6" t="s">
        <v>1003</v>
      </c>
      <c r="D1026" s="37">
        <v>1002.03</v>
      </c>
    </row>
    <row r="1027" spans="2:4" x14ac:dyDescent="0.25">
      <c r="B1027" s="5">
        <v>137</v>
      </c>
      <c r="C1027" s="6" t="s">
        <v>1004</v>
      </c>
      <c r="D1027" s="37">
        <v>2556.06</v>
      </c>
    </row>
    <row r="1028" spans="2:4" x14ac:dyDescent="0.25">
      <c r="B1028" s="5">
        <v>138</v>
      </c>
      <c r="C1028" s="6" t="s">
        <v>1005</v>
      </c>
      <c r="D1028" s="37">
        <v>1076.68</v>
      </c>
    </row>
    <row r="1029" spans="2:4" x14ac:dyDescent="0.25">
      <c r="B1029" s="5">
        <v>139</v>
      </c>
      <c r="C1029" s="6" t="s">
        <v>1006</v>
      </c>
      <c r="D1029" s="37">
        <v>2098.6799999999998</v>
      </c>
    </row>
    <row r="1030" spans="2:4" x14ac:dyDescent="0.25">
      <c r="B1030" s="5">
        <v>140</v>
      </c>
      <c r="C1030" s="6" t="s">
        <v>1007</v>
      </c>
      <c r="D1030" s="37">
        <v>1819.6</v>
      </c>
    </row>
    <row r="1031" spans="2:4" x14ac:dyDescent="0.25">
      <c r="B1031" s="5">
        <v>141</v>
      </c>
      <c r="C1031" s="6" t="s">
        <v>1008</v>
      </c>
      <c r="D1031" s="37">
        <v>1380</v>
      </c>
    </row>
    <row r="1032" spans="2:4" x14ac:dyDescent="0.25">
      <c r="B1032" s="5">
        <v>142</v>
      </c>
      <c r="C1032" s="6" t="s">
        <v>1009</v>
      </c>
      <c r="D1032" s="37">
        <v>1840</v>
      </c>
    </row>
    <row r="1033" spans="2:4" x14ac:dyDescent="0.25">
      <c r="B1033" s="5">
        <v>143</v>
      </c>
      <c r="C1033" s="6" t="s">
        <v>1010</v>
      </c>
      <c r="D1033" s="37">
        <v>3500</v>
      </c>
    </row>
    <row r="1034" spans="2:4" x14ac:dyDescent="0.25">
      <c r="B1034" s="5">
        <v>144</v>
      </c>
      <c r="C1034" s="6" t="s">
        <v>1011</v>
      </c>
      <c r="D1034" s="37">
        <v>805</v>
      </c>
    </row>
    <row r="1035" spans="2:4" x14ac:dyDescent="0.25">
      <c r="B1035" s="5">
        <v>145</v>
      </c>
      <c r="C1035" s="6" t="s">
        <v>1012</v>
      </c>
      <c r="D1035" s="37">
        <v>1999.01</v>
      </c>
    </row>
    <row r="1036" spans="2:4" x14ac:dyDescent="0.25">
      <c r="B1036" s="5">
        <v>146</v>
      </c>
      <c r="C1036" s="6" t="s">
        <v>1013</v>
      </c>
      <c r="D1036" s="37">
        <v>7475</v>
      </c>
    </row>
    <row r="1037" spans="2:4" x14ac:dyDescent="0.25">
      <c r="B1037" s="5">
        <v>147</v>
      </c>
      <c r="C1037" s="6" t="s">
        <v>1014</v>
      </c>
      <c r="D1037" s="37">
        <v>7475</v>
      </c>
    </row>
    <row r="1038" spans="2:4" x14ac:dyDescent="0.25">
      <c r="B1038" s="5">
        <v>148</v>
      </c>
      <c r="C1038" s="6" t="s">
        <v>1015</v>
      </c>
      <c r="D1038" s="37">
        <v>575</v>
      </c>
    </row>
    <row r="1039" spans="2:4" x14ac:dyDescent="0.25">
      <c r="B1039" s="5">
        <v>149</v>
      </c>
      <c r="C1039" s="6" t="s">
        <v>1016</v>
      </c>
      <c r="D1039" s="37">
        <v>747.5</v>
      </c>
    </row>
    <row r="1040" spans="2:4" x14ac:dyDescent="0.25">
      <c r="B1040" s="5">
        <v>150</v>
      </c>
      <c r="C1040" s="6" t="s">
        <v>1017</v>
      </c>
      <c r="D1040" s="37">
        <v>2760</v>
      </c>
    </row>
    <row r="1041" spans="2:4" x14ac:dyDescent="0.25">
      <c r="B1041" s="5">
        <v>151</v>
      </c>
      <c r="C1041" s="6" t="s">
        <v>1018</v>
      </c>
      <c r="D1041" s="37">
        <v>1483.5</v>
      </c>
    </row>
    <row r="1042" spans="2:4" x14ac:dyDescent="0.25">
      <c r="B1042" s="5">
        <v>152</v>
      </c>
      <c r="C1042" s="6" t="s">
        <v>1019</v>
      </c>
      <c r="D1042" s="37">
        <v>1610</v>
      </c>
    </row>
    <row r="1043" spans="2:4" x14ac:dyDescent="0.25">
      <c r="B1043" s="5">
        <v>153</v>
      </c>
      <c r="C1043" s="6" t="s">
        <v>1020</v>
      </c>
      <c r="D1043" s="37">
        <v>3162.5</v>
      </c>
    </row>
    <row r="1044" spans="2:4" x14ac:dyDescent="0.25">
      <c r="B1044" s="5">
        <v>154</v>
      </c>
      <c r="C1044" s="6" t="s">
        <v>1021</v>
      </c>
      <c r="D1044" s="37">
        <v>1999</v>
      </c>
    </row>
    <row r="1045" spans="2:4" x14ac:dyDescent="0.25">
      <c r="B1045" s="5">
        <v>155</v>
      </c>
      <c r="C1045" s="6" t="s">
        <v>1022</v>
      </c>
      <c r="D1045" s="37">
        <v>1495</v>
      </c>
    </row>
    <row r="1046" spans="2:4" x14ac:dyDescent="0.25">
      <c r="B1046" s="5">
        <v>156</v>
      </c>
      <c r="C1046" s="6" t="s">
        <v>1023</v>
      </c>
      <c r="D1046" s="37">
        <v>1400.01</v>
      </c>
    </row>
    <row r="1047" spans="2:4" x14ac:dyDescent="0.25">
      <c r="B1047" s="5">
        <v>157</v>
      </c>
      <c r="C1047" s="6" t="s">
        <v>1024</v>
      </c>
      <c r="D1047" s="37">
        <v>1817</v>
      </c>
    </row>
    <row r="1048" spans="2:4" x14ac:dyDescent="0.25">
      <c r="B1048" s="5">
        <v>158</v>
      </c>
      <c r="C1048" s="6" t="s">
        <v>1025</v>
      </c>
      <c r="D1048" s="37">
        <v>17135</v>
      </c>
    </row>
    <row r="1049" spans="2:4" x14ac:dyDescent="0.25">
      <c r="B1049" s="5">
        <v>159</v>
      </c>
      <c r="C1049" s="6" t="s">
        <v>1026</v>
      </c>
      <c r="D1049" s="37">
        <v>1400</v>
      </c>
    </row>
    <row r="1050" spans="2:4" x14ac:dyDescent="0.25">
      <c r="B1050" s="5">
        <v>160</v>
      </c>
      <c r="C1050" s="6" t="s">
        <v>1027</v>
      </c>
      <c r="D1050" s="37">
        <v>805</v>
      </c>
    </row>
    <row r="1051" spans="2:4" x14ac:dyDescent="0.25">
      <c r="B1051" s="5">
        <v>161</v>
      </c>
      <c r="C1051" s="6" t="s">
        <v>1028</v>
      </c>
      <c r="D1051" s="37">
        <v>9602.5</v>
      </c>
    </row>
    <row r="1052" spans="2:4" x14ac:dyDescent="0.25">
      <c r="B1052" s="5">
        <v>162</v>
      </c>
      <c r="C1052" s="6" t="s">
        <v>1029</v>
      </c>
      <c r="D1052" s="37">
        <v>6299.09</v>
      </c>
    </row>
    <row r="1053" spans="2:4" x14ac:dyDescent="0.25">
      <c r="B1053" s="5">
        <v>163</v>
      </c>
      <c r="C1053" s="6" t="s">
        <v>1030</v>
      </c>
      <c r="D1053" s="37">
        <v>13950</v>
      </c>
    </row>
    <row r="1054" spans="2:4" x14ac:dyDescent="0.25">
      <c r="B1054" s="5">
        <v>164</v>
      </c>
      <c r="C1054" s="6" t="s">
        <v>1031</v>
      </c>
      <c r="D1054" s="37">
        <v>549</v>
      </c>
    </row>
    <row r="1055" spans="2:4" x14ac:dyDescent="0.25">
      <c r="B1055" s="5">
        <v>165</v>
      </c>
      <c r="C1055" s="6" t="s">
        <v>1032</v>
      </c>
      <c r="D1055" s="37">
        <v>2536.6</v>
      </c>
    </row>
    <row r="1056" spans="2:4" x14ac:dyDescent="0.25">
      <c r="B1056" s="5">
        <v>166</v>
      </c>
      <c r="C1056" s="6" t="s">
        <v>1033</v>
      </c>
      <c r="D1056" s="37">
        <v>9407</v>
      </c>
    </row>
    <row r="1057" spans="2:4" x14ac:dyDescent="0.25">
      <c r="B1057" s="5">
        <v>167</v>
      </c>
      <c r="C1057" s="6" t="s">
        <v>689</v>
      </c>
      <c r="D1057" s="37">
        <v>9407</v>
      </c>
    </row>
    <row r="1058" spans="2:4" x14ac:dyDescent="0.25">
      <c r="B1058" s="5">
        <v>168</v>
      </c>
      <c r="C1058" s="6" t="s">
        <v>1034</v>
      </c>
      <c r="D1058" s="37">
        <v>3220</v>
      </c>
    </row>
    <row r="1059" spans="2:4" x14ac:dyDescent="0.25">
      <c r="B1059" s="5">
        <v>169</v>
      </c>
      <c r="C1059" s="6" t="s">
        <v>1035</v>
      </c>
      <c r="D1059" s="37">
        <v>1853</v>
      </c>
    </row>
    <row r="1060" spans="2:4" x14ac:dyDescent="0.25">
      <c r="B1060" s="5">
        <v>170</v>
      </c>
      <c r="C1060" s="6" t="s">
        <v>1036</v>
      </c>
      <c r="D1060" s="37">
        <v>2185</v>
      </c>
    </row>
    <row r="1061" spans="2:4" x14ac:dyDescent="0.25">
      <c r="B1061" s="5">
        <v>171</v>
      </c>
      <c r="C1061" s="6" t="s">
        <v>1037</v>
      </c>
      <c r="D1061" s="37">
        <v>2185</v>
      </c>
    </row>
    <row r="1062" spans="2:4" x14ac:dyDescent="0.25">
      <c r="B1062" s="5">
        <v>172</v>
      </c>
      <c r="C1062" s="6" t="s">
        <v>1038</v>
      </c>
      <c r="D1062" s="37">
        <v>5606.25</v>
      </c>
    </row>
    <row r="1063" spans="2:4" x14ac:dyDescent="0.25">
      <c r="B1063" s="5">
        <v>174</v>
      </c>
      <c r="C1063" s="6" t="s">
        <v>1039</v>
      </c>
      <c r="D1063" s="37">
        <v>5117.5</v>
      </c>
    </row>
    <row r="1064" spans="2:4" x14ac:dyDescent="0.25">
      <c r="B1064" s="5">
        <v>175</v>
      </c>
      <c r="C1064" s="6" t="s">
        <v>1040</v>
      </c>
      <c r="D1064" s="37">
        <v>5117.5</v>
      </c>
    </row>
    <row r="1065" spans="2:4" x14ac:dyDescent="0.25">
      <c r="B1065" s="5">
        <v>176</v>
      </c>
      <c r="C1065" s="6" t="s">
        <v>1041</v>
      </c>
      <c r="D1065" s="37">
        <v>5117.5</v>
      </c>
    </row>
    <row r="1066" spans="2:4" x14ac:dyDescent="0.25">
      <c r="B1066" s="5">
        <v>177</v>
      </c>
      <c r="C1066" s="6" t="s">
        <v>1042</v>
      </c>
      <c r="D1066" s="37">
        <v>2012.5</v>
      </c>
    </row>
    <row r="1067" spans="2:4" x14ac:dyDescent="0.25">
      <c r="B1067" s="5">
        <v>178</v>
      </c>
      <c r="C1067" s="6" t="s">
        <v>1043</v>
      </c>
      <c r="D1067" s="37">
        <v>2127.5</v>
      </c>
    </row>
    <row r="1068" spans="2:4" x14ac:dyDescent="0.25">
      <c r="B1068" s="5">
        <v>179</v>
      </c>
      <c r="C1068" s="6" t="s">
        <v>1044</v>
      </c>
      <c r="D1068" s="37">
        <v>1288</v>
      </c>
    </row>
    <row r="1069" spans="2:4" x14ac:dyDescent="0.25">
      <c r="B1069" s="5">
        <v>180</v>
      </c>
      <c r="C1069" s="6" t="s">
        <v>710</v>
      </c>
      <c r="D1069" s="37">
        <v>7180.68</v>
      </c>
    </row>
    <row r="1070" spans="2:4" x14ac:dyDescent="0.25">
      <c r="B1070" s="5">
        <v>181</v>
      </c>
      <c r="C1070" s="6" t="s">
        <v>1045</v>
      </c>
      <c r="D1070" s="37">
        <v>6118</v>
      </c>
    </row>
    <row r="1071" spans="2:4" x14ac:dyDescent="0.25">
      <c r="B1071" s="5">
        <v>182</v>
      </c>
      <c r="C1071" s="6" t="s">
        <v>1046</v>
      </c>
      <c r="D1071" s="37">
        <v>667</v>
      </c>
    </row>
    <row r="1072" spans="2:4" x14ac:dyDescent="0.25">
      <c r="B1072" s="5">
        <v>183</v>
      </c>
      <c r="C1072" s="6" t="s">
        <v>1047</v>
      </c>
      <c r="D1072" s="37">
        <v>7774</v>
      </c>
    </row>
    <row r="1073" spans="2:4" x14ac:dyDescent="0.25">
      <c r="B1073" s="5">
        <v>184</v>
      </c>
      <c r="C1073" s="6" t="s">
        <v>1048</v>
      </c>
      <c r="D1073" s="37">
        <v>9027.5</v>
      </c>
    </row>
    <row r="1074" spans="2:4" x14ac:dyDescent="0.25">
      <c r="B1074" s="5">
        <v>185</v>
      </c>
      <c r="C1074" s="6" t="s">
        <v>1049</v>
      </c>
      <c r="D1074" s="37">
        <v>3392.5</v>
      </c>
    </row>
    <row r="1075" spans="2:4" x14ac:dyDescent="0.25">
      <c r="B1075" s="5">
        <v>186</v>
      </c>
      <c r="C1075" s="6" t="s">
        <v>1050</v>
      </c>
      <c r="D1075" s="37">
        <v>1398</v>
      </c>
    </row>
    <row r="1076" spans="2:4" x14ac:dyDescent="0.25">
      <c r="B1076" s="5">
        <v>187</v>
      </c>
      <c r="C1076" s="6" t="s">
        <v>1051</v>
      </c>
      <c r="D1076" s="37">
        <v>1058</v>
      </c>
    </row>
    <row r="1077" spans="2:4" x14ac:dyDescent="0.25">
      <c r="B1077" s="5">
        <v>188</v>
      </c>
      <c r="C1077" s="6" t="s">
        <v>1052</v>
      </c>
      <c r="D1077" s="37">
        <v>7682</v>
      </c>
    </row>
    <row r="1078" spans="2:4" x14ac:dyDescent="0.25">
      <c r="B1078" s="5">
        <v>189</v>
      </c>
      <c r="C1078" s="6" t="s">
        <v>1053</v>
      </c>
      <c r="D1078" s="37">
        <v>3772</v>
      </c>
    </row>
    <row r="1079" spans="2:4" x14ac:dyDescent="0.25">
      <c r="B1079" s="5">
        <v>190</v>
      </c>
      <c r="C1079" s="6" t="s">
        <v>1054</v>
      </c>
      <c r="D1079" s="37">
        <v>1203.26</v>
      </c>
    </row>
    <row r="1080" spans="2:4" x14ac:dyDescent="0.25">
      <c r="B1080" s="5">
        <v>191</v>
      </c>
      <c r="C1080" s="6" t="s">
        <v>1055</v>
      </c>
      <c r="D1080" s="37">
        <v>1635.77</v>
      </c>
    </row>
    <row r="1081" spans="2:4" x14ac:dyDescent="0.25">
      <c r="B1081" s="5">
        <v>192</v>
      </c>
      <c r="C1081" s="6" t="s">
        <v>1056</v>
      </c>
      <c r="D1081" s="37">
        <v>9200</v>
      </c>
    </row>
    <row r="1082" spans="2:4" x14ac:dyDescent="0.25">
      <c r="B1082" s="5">
        <v>193</v>
      </c>
      <c r="C1082" s="6" t="s">
        <v>1057</v>
      </c>
      <c r="D1082" s="37">
        <v>2955.5</v>
      </c>
    </row>
    <row r="1083" spans="2:4" x14ac:dyDescent="0.25">
      <c r="B1083" s="5">
        <v>194</v>
      </c>
      <c r="C1083" s="6" t="s">
        <v>1058</v>
      </c>
      <c r="D1083" s="37">
        <v>8855</v>
      </c>
    </row>
    <row r="1084" spans="2:4" x14ac:dyDescent="0.25">
      <c r="B1084" s="5">
        <v>195</v>
      </c>
      <c r="C1084" s="6" t="s">
        <v>1055</v>
      </c>
      <c r="D1084" s="37">
        <v>2127.5</v>
      </c>
    </row>
    <row r="1085" spans="2:4" x14ac:dyDescent="0.25">
      <c r="B1085" s="5">
        <v>196</v>
      </c>
      <c r="C1085" s="6" t="s">
        <v>1059</v>
      </c>
      <c r="D1085" s="37">
        <v>19113.39</v>
      </c>
    </row>
    <row r="1086" spans="2:4" x14ac:dyDescent="0.25">
      <c r="B1086" s="5">
        <v>197</v>
      </c>
      <c r="C1086" s="6" t="s">
        <v>1060</v>
      </c>
      <c r="D1086" s="37">
        <v>1753</v>
      </c>
    </row>
    <row r="1087" spans="2:4" x14ac:dyDescent="0.25">
      <c r="B1087" s="5">
        <v>198</v>
      </c>
      <c r="C1087" s="6" t="s">
        <v>1061</v>
      </c>
      <c r="D1087" s="37">
        <v>5800</v>
      </c>
    </row>
    <row r="1088" spans="2:4" x14ac:dyDescent="0.25">
      <c r="B1088" s="5">
        <v>200</v>
      </c>
      <c r="C1088" s="6" t="s">
        <v>1062</v>
      </c>
      <c r="D1088" s="37">
        <v>975</v>
      </c>
    </row>
    <row r="1089" spans="2:7" x14ac:dyDescent="0.25">
      <c r="B1089" s="5">
        <v>201</v>
      </c>
      <c r="C1089" s="6" t="s">
        <v>1063</v>
      </c>
      <c r="D1089" s="37">
        <v>8120</v>
      </c>
    </row>
    <row r="1090" spans="2:7" x14ac:dyDescent="0.25">
      <c r="B1090" s="5">
        <v>202</v>
      </c>
      <c r="C1090" s="6" t="s">
        <v>1064</v>
      </c>
      <c r="D1090" s="37">
        <v>3712</v>
      </c>
    </row>
    <row r="1091" spans="2:7" x14ac:dyDescent="0.25">
      <c r="B1091" s="5">
        <v>203</v>
      </c>
      <c r="C1091" s="6" t="s">
        <v>1065</v>
      </c>
      <c r="D1091" s="37">
        <v>4054.2</v>
      </c>
    </row>
    <row r="1092" spans="2:7" x14ac:dyDescent="0.25">
      <c r="B1092" s="5">
        <v>204</v>
      </c>
      <c r="C1092" s="6" t="s">
        <v>1065</v>
      </c>
      <c r="D1092" s="37">
        <v>4054.2</v>
      </c>
    </row>
    <row r="1093" spans="2:7" x14ac:dyDescent="0.25">
      <c r="B1093" s="5">
        <v>205</v>
      </c>
      <c r="C1093" s="6" t="s">
        <v>1066</v>
      </c>
      <c r="D1093" s="37">
        <v>1624</v>
      </c>
      <c r="G1093" s="7"/>
    </row>
    <row r="1094" spans="2:7" x14ac:dyDescent="0.25">
      <c r="B1094" s="5">
        <v>206</v>
      </c>
      <c r="C1094" s="6" t="s">
        <v>1067</v>
      </c>
      <c r="D1094" s="37">
        <v>8000</v>
      </c>
    </row>
    <row r="1095" spans="2:7" x14ac:dyDescent="0.25">
      <c r="B1095" s="5">
        <v>207</v>
      </c>
      <c r="C1095" s="6" t="s">
        <v>1068</v>
      </c>
      <c r="D1095" s="37">
        <v>5100</v>
      </c>
    </row>
    <row r="1096" spans="2:7" x14ac:dyDescent="0.25">
      <c r="B1096" s="5">
        <v>208</v>
      </c>
      <c r="C1096" s="6" t="s">
        <v>1069</v>
      </c>
      <c r="D1096" s="37">
        <v>4129.6000000000004</v>
      </c>
    </row>
    <row r="1097" spans="2:7" x14ac:dyDescent="0.25">
      <c r="B1097" s="5">
        <v>209</v>
      </c>
      <c r="C1097" s="6" t="s">
        <v>1070</v>
      </c>
      <c r="D1097" s="37">
        <v>1624.01</v>
      </c>
    </row>
    <row r="1098" spans="2:7" x14ac:dyDescent="0.25">
      <c r="B1098" s="5">
        <v>210</v>
      </c>
      <c r="C1098" s="6" t="s">
        <v>1071</v>
      </c>
      <c r="D1098" s="37">
        <v>4592</v>
      </c>
    </row>
    <row r="1099" spans="2:7" x14ac:dyDescent="0.25">
      <c r="B1099" s="5">
        <v>211</v>
      </c>
      <c r="C1099" s="6" t="s">
        <v>1072</v>
      </c>
      <c r="D1099" s="37">
        <v>2668</v>
      </c>
    </row>
    <row r="1100" spans="2:7" x14ac:dyDescent="0.25">
      <c r="B1100" s="12">
        <v>8</v>
      </c>
      <c r="C1100" s="13" t="s">
        <v>1073</v>
      </c>
      <c r="D1100" s="35"/>
      <c r="E1100" s="4"/>
    </row>
    <row r="1101" spans="2:7" x14ac:dyDescent="0.25">
      <c r="B1101" s="5">
        <v>1</v>
      </c>
      <c r="C1101" s="6" t="s">
        <v>1074</v>
      </c>
      <c r="D1101" s="37">
        <v>200</v>
      </c>
    </row>
    <row r="1102" spans="2:7" x14ac:dyDescent="0.25">
      <c r="B1102" s="5">
        <v>2</v>
      </c>
      <c r="C1102" s="6" t="s">
        <v>1075</v>
      </c>
      <c r="D1102" s="37">
        <v>400</v>
      </c>
    </row>
    <row r="1103" spans="2:7" x14ac:dyDescent="0.25">
      <c r="B1103" s="5">
        <v>3</v>
      </c>
      <c r="C1103" s="6" t="s">
        <v>1076</v>
      </c>
      <c r="D1103" s="37">
        <v>100</v>
      </c>
    </row>
    <row r="1104" spans="2:7" x14ac:dyDescent="0.25">
      <c r="B1104" s="5">
        <v>4</v>
      </c>
      <c r="C1104" s="6" t="s">
        <v>1077</v>
      </c>
      <c r="D1104" s="37">
        <v>200</v>
      </c>
    </row>
    <row r="1105" spans="2:4" x14ac:dyDescent="0.25">
      <c r="B1105" s="5">
        <v>5</v>
      </c>
      <c r="C1105" s="6" t="s">
        <v>1078</v>
      </c>
      <c r="D1105" s="37">
        <v>1989</v>
      </c>
    </row>
    <row r="1106" spans="2:4" x14ac:dyDescent="0.25">
      <c r="B1106" s="5">
        <v>6</v>
      </c>
      <c r="C1106" s="6" t="s">
        <v>1079</v>
      </c>
      <c r="D1106" s="37">
        <v>200</v>
      </c>
    </row>
    <row r="1107" spans="2:4" x14ac:dyDescent="0.25">
      <c r="B1107" s="5">
        <v>7</v>
      </c>
      <c r="C1107" s="6" t="s">
        <v>1080</v>
      </c>
      <c r="D1107" s="37">
        <v>300</v>
      </c>
    </row>
    <row r="1108" spans="2:4" x14ac:dyDescent="0.25">
      <c r="B1108" s="5">
        <v>8</v>
      </c>
      <c r="C1108" s="6" t="s">
        <v>1081</v>
      </c>
      <c r="D1108" s="37">
        <v>474.64</v>
      </c>
    </row>
    <row r="1109" spans="2:4" x14ac:dyDescent="0.25">
      <c r="B1109" s="5">
        <v>9</v>
      </c>
      <c r="C1109" s="6" t="s">
        <v>1080</v>
      </c>
      <c r="D1109" s="37">
        <v>250</v>
      </c>
    </row>
    <row r="1110" spans="2:4" x14ac:dyDescent="0.25">
      <c r="B1110" s="5">
        <v>10</v>
      </c>
      <c r="C1110" s="6" t="s">
        <v>1080</v>
      </c>
      <c r="D1110" s="37">
        <v>200</v>
      </c>
    </row>
    <row r="1111" spans="2:4" x14ac:dyDescent="0.25">
      <c r="B1111" s="5">
        <v>11</v>
      </c>
      <c r="C1111" s="6" t="s">
        <v>580</v>
      </c>
      <c r="D1111" s="37">
        <v>491.57</v>
      </c>
    </row>
    <row r="1112" spans="2:4" x14ac:dyDescent="0.25">
      <c r="B1112" s="5">
        <v>12</v>
      </c>
      <c r="C1112" s="6" t="s">
        <v>1082</v>
      </c>
      <c r="D1112" s="37">
        <v>350</v>
      </c>
    </row>
    <row r="1113" spans="2:4" x14ac:dyDescent="0.25">
      <c r="B1113" s="5">
        <v>13</v>
      </c>
      <c r="C1113" s="6" t="s">
        <v>1083</v>
      </c>
      <c r="D1113" s="37">
        <v>600</v>
      </c>
    </row>
    <row r="1114" spans="2:4" x14ac:dyDescent="0.25">
      <c r="B1114" s="5">
        <v>14</v>
      </c>
      <c r="C1114" s="6" t="s">
        <v>1084</v>
      </c>
      <c r="D1114" s="37">
        <v>100</v>
      </c>
    </row>
    <row r="1115" spans="2:4" x14ac:dyDescent="0.25">
      <c r="B1115" s="5">
        <v>15</v>
      </c>
      <c r="C1115" s="6" t="s">
        <v>1085</v>
      </c>
      <c r="D1115" s="37">
        <v>2000</v>
      </c>
    </row>
    <row r="1116" spans="2:4" x14ac:dyDescent="0.25">
      <c r="B1116" s="12">
        <v>1</v>
      </c>
      <c r="C1116" s="13" t="s">
        <v>1086</v>
      </c>
      <c r="D1116" s="37"/>
    </row>
    <row r="1117" spans="2:4" x14ac:dyDescent="0.25">
      <c r="B1117" s="5">
        <v>1</v>
      </c>
      <c r="C1117" s="6" t="s">
        <v>1087</v>
      </c>
      <c r="D1117" s="37">
        <v>7607.39</v>
      </c>
    </row>
    <row r="1118" spans="2:4" x14ac:dyDescent="0.25">
      <c r="B1118" s="5">
        <v>2</v>
      </c>
      <c r="C1118" s="6" t="s">
        <v>1088</v>
      </c>
      <c r="D1118" s="37">
        <v>2227.1999999999998</v>
      </c>
    </row>
    <row r="1119" spans="2:4" x14ac:dyDescent="0.25">
      <c r="B1119" s="5">
        <v>3</v>
      </c>
      <c r="C1119" s="6" t="s">
        <v>1089</v>
      </c>
      <c r="D1119" s="37">
        <v>7607.28</v>
      </c>
    </row>
    <row r="1120" spans="2:4" x14ac:dyDescent="0.25">
      <c r="B1120" s="5">
        <v>4</v>
      </c>
      <c r="C1120" s="6" t="s">
        <v>1090</v>
      </c>
      <c r="D1120" s="37">
        <v>2227.1999999999998</v>
      </c>
    </row>
    <row r="1121" spans="2:6" x14ac:dyDescent="0.25">
      <c r="B1121" s="5">
        <v>5</v>
      </c>
      <c r="C1121" s="6" t="s">
        <v>1091</v>
      </c>
      <c r="D1121" s="37">
        <v>2626.75</v>
      </c>
    </row>
    <row r="1122" spans="2:6" x14ac:dyDescent="0.25">
      <c r="B1122" s="5">
        <v>6</v>
      </c>
      <c r="C1122" s="6" t="s">
        <v>1092</v>
      </c>
      <c r="D1122" s="37">
        <v>2296.2199999999998</v>
      </c>
    </row>
    <row r="1123" spans="2:6" x14ac:dyDescent="0.25">
      <c r="B1123" s="5">
        <v>7</v>
      </c>
      <c r="C1123" s="6" t="s">
        <v>1093</v>
      </c>
      <c r="D1123" s="37">
        <v>749</v>
      </c>
      <c r="F1123" s="4"/>
    </row>
    <row r="1124" spans="2:6" x14ac:dyDescent="0.25">
      <c r="B1124" s="5">
        <v>8</v>
      </c>
      <c r="C1124" s="6" t="s">
        <v>1094</v>
      </c>
      <c r="D1124" s="37">
        <v>7652.52</v>
      </c>
    </row>
    <row r="1125" spans="2:6" x14ac:dyDescent="0.25">
      <c r="B1125" s="5">
        <v>9</v>
      </c>
      <c r="C1125" s="6" t="s">
        <v>1095</v>
      </c>
      <c r="D1125" s="37">
        <v>7652.52</v>
      </c>
    </row>
    <row r="1126" spans="2:6" x14ac:dyDescent="0.25">
      <c r="B1126" s="5">
        <v>10</v>
      </c>
      <c r="C1126" s="6" t="s">
        <v>1096</v>
      </c>
      <c r="D1126" s="37">
        <v>3983.44</v>
      </c>
    </row>
    <row r="1127" spans="2:6" x14ac:dyDescent="0.25">
      <c r="B1127" s="5">
        <v>11</v>
      </c>
      <c r="C1127" s="6" t="s">
        <v>1097</v>
      </c>
      <c r="D1127" s="37">
        <v>6954.2</v>
      </c>
      <c r="F1127" s="4"/>
    </row>
    <row r="1128" spans="2:6" x14ac:dyDescent="0.25">
      <c r="B1128" s="5">
        <v>12</v>
      </c>
      <c r="C1128" s="6" t="s">
        <v>1098</v>
      </c>
      <c r="D1128" s="37">
        <v>10165.08</v>
      </c>
    </row>
    <row r="1129" spans="2:6" x14ac:dyDescent="0.25">
      <c r="B1129" s="5">
        <v>13</v>
      </c>
      <c r="C1129" s="6" t="s">
        <v>1099</v>
      </c>
      <c r="D1129" s="37">
        <v>3976.48</v>
      </c>
    </row>
    <row r="1130" spans="2:6" x14ac:dyDescent="0.25">
      <c r="B1130" s="5">
        <v>14</v>
      </c>
      <c r="C1130" s="6" t="s">
        <v>1100</v>
      </c>
      <c r="D1130" s="37">
        <v>5568</v>
      </c>
    </row>
    <row r="1131" spans="2:6" x14ac:dyDescent="0.25">
      <c r="B1131" s="5">
        <v>15</v>
      </c>
      <c r="C1131" s="6" t="s">
        <v>1101</v>
      </c>
      <c r="D1131" s="37">
        <v>2552</v>
      </c>
      <c r="F1131" s="4"/>
    </row>
    <row r="1132" spans="2:6" x14ac:dyDescent="0.25">
      <c r="B1132" s="5">
        <v>16</v>
      </c>
      <c r="C1132" s="6" t="s">
        <v>1102</v>
      </c>
      <c r="D1132" s="37">
        <v>2552</v>
      </c>
    </row>
    <row r="1133" spans="2:6" x14ac:dyDescent="0.25">
      <c r="B1133" s="5">
        <v>17</v>
      </c>
      <c r="C1133" s="6" t="s">
        <v>1103</v>
      </c>
      <c r="D1133" s="37">
        <v>5799.5</v>
      </c>
    </row>
    <row r="1134" spans="2:6" x14ac:dyDescent="0.25">
      <c r="B1134" s="5">
        <v>18</v>
      </c>
      <c r="C1134" s="6" t="s">
        <v>1104</v>
      </c>
      <c r="D1134" s="37">
        <v>5682.84</v>
      </c>
    </row>
    <row r="1135" spans="2:6" x14ac:dyDescent="0.25">
      <c r="B1135" s="5">
        <v>19</v>
      </c>
      <c r="C1135" s="6" t="s">
        <v>1105</v>
      </c>
      <c r="D1135" s="37">
        <v>1438</v>
      </c>
      <c r="F1135" s="4"/>
    </row>
    <row r="1136" spans="2:6" x14ac:dyDescent="0.25">
      <c r="B1136" s="5">
        <v>20</v>
      </c>
      <c r="C1136" s="6" t="s">
        <v>1106</v>
      </c>
      <c r="D1136" s="37">
        <v>799</v>
      </c>
    </row>
    <row r="1137" spans="2:6" x14ac:dyDescent="0.25">
      <c r="B1137" s="5">
        <v>21</v>
      </c>
      <c r="C1137" s="6" t="s">
        <v>1107</v>
      </c>
      <c r="D1137" s="37">
        <v>1533.48</v>
      </c>
    </row>
    <row r="1138" spans="2:6" x14ac:dyDescent="0.25">
      <c r="B1138" s="5">
        <v>22</v>
      </c>
      <c r="C1138" s="6" t="s">
        <v>1108</v>
      </c>
      <c r="D1138" s="37">
        <v>9409.49</v>
      </c>
    </row>
    <row r="1139" spans="2:6" x14ac:dyDescent="0.25">
      <c r="B1139" s="5">
        <v>23</v>
      </c>
      <c r="C1139" s="6" t="s">
        <v>1109</v>
      </c>
      <c r="D1139" s="37">
        <v>2375.1</v>
      </c>
    </row>
    <row r="1140" spans="2:6" x14ac:dyDescent="0.25">
      <c r="B1140" s="5">
        <v>24</v>
      </c>
      <c r="C1140" s="6" t="s">
        <v>1110</v>
      </c>
      <c r="D1140" s="37">
        <v>2299</v>
      </c>
      <c r="F1140" s="4"/>
    </row>
    <row r="1141" spans="2:6" x14ac:dyDescent="0.25">
      <c r="B1141" s="5">
        <v>25</v>
      </c>
      <c r="C1141" s="6" t="s">
        <v>1111</v>
      </c>
      <c r="D1141" s="37">
        <v>1426.8</v>
      </c>
    </row>
    <row r="1142" spans="2:6" x14ac:dyDescent="0.25">
      <c r="B1142" s="5">
        <v>26</v>
      </c>
      <c r="C1142" s="6" t="s">
        <v>1112</v>
      </c>
      <c r="D1142" s="37">
        <v>660.04</v>
      </c>
    </row>
    <row r="1143" spans="2:6" x14ac:dyDescent="0.25">
      <c r="B1143" s="12">
        <v>3</v>
      </c>
      <c r="C1143" s="13" t="s">
        <v>1113</v>
      </c>
      <c r="D1143" s="37"/>
    </row>
    <row r="1144" spans="2:6" x14ac:dyDescent="0.25">
      <c r="B1144" s="5">
        <v>1</v>
      </c>
      <c r="C1144" s="6" t="s">
        <v>1114</v>
      </c>
      <c r="D1144" s="37">
        <v>4650</v>
      </c>
    </row>
    <row r="1145" spans="2:6" x14ac:dyDescent="0.25">
      <c r="B1145" s="5">
        <v>2</v>
      </c>
      <c r="C1145" s="6" t="s">
        <v>1115</v>
      </c>
      <c r="D1145" s="37">
        <v>1252.8</v>
      </c>
    </row>
    <row r="1146" spans="2:6" x14ac:dyDescent="0.25">
      <c r="B1146" s="5">
        <v>3</v>
      </c>
      <c r="C1146" s="6" t="s">
        <v>1116</v>
      </c>
      <c r="D1146" s="37">
        <v>1635</v>
      </c>
    </row>
    <row r="1147" spans="2:6" x14ac:dyDescent="0.25">
      <c r="B1147" s="5">
        <v>4</v>
      </c>
      <c r="C1147" s="6" t="s">
        <v>1117</v>
      </c>
      <c r="D1147" s="37">
        <v>487.2</v>
      </c>
    </row>
    <row r="1148" spans="2:6" x14ac:dyDescent="0.25">
      <c r="B1148" s="5">
        <v>5</v>
      </c>
      <c r="C1148" s="6" t="s">
        <v>1118</v>
      </c>
      <c r="D1148" s="37">
        <v>487.2</v>
      </c>
    </row>
    <row r="1149" spans="2:6" x14ac:dyDescent="0.25">
      <c r="B1149" s="12">
        <v>4</v>
      </c>
      <c r="C1149" s="13" t="s">
        <v>1119</v>
      </c>
      <c r="D1149" s="37"/>
    </row>
    <row r="1150" spans="2:6" x14ac:dyDescent="0.25">
      <c r="B1150" s="5">
        <v>1</v>
      </c>
      <c r="C1150" s="6" t="s">
        <v>1120</v>
      </c>
      <c r="D1150" s="37">
        <v>6718.72</v>
      </c>
    </row>
    <row r="1151" spans="2:6" x14ac:dyDescent="0.25">
      <c r="B1151" s="5">
        <v>7</v>
      </c>
      <c r="C1151" s="6" t="s">
        <v>1121</v>
      </c>
      <c r="D1151" s="37">
        <v>13688</v>
      </c>
    </row>
    <row r="1152" spans="2:6" x14ac:dyDescent="0.25">
      <c r="B1152" s="5">
        <v>8</v>
      </c>
      <c r="C1152" s="6" t="s">
        <v>1122</v>
      </c>
      <c r="D1152" s="37">
        <v>13688</v>
      </c>
    </row>
    <row r="1153" spans="2:5" x14ac:dyDescent="0.25">
      <c r="B1153" s="5">
        <v>12</v>
      </c>
      <c r="C1153" s="6" t="s">
        <v>1123</v>
      </c>
      <c r="D1153" s="37">
        <v>7652.52</v>
      </c>
    </row>
    <row r="1154" spans="2:5" x14ac:dyDescent="0.25">
      <c r="B1154" s="12">
        <v>5</v>
      </c>
      <c r="C1154" s="13" t="s">
        <v>1124</v>
      </c>
      <c r="D1154" s="37"/>
    </row>
    <row r="1155" spans="2:5" x14ac:dyDescent="0.25">
      <c r="B1155" s="5">
        <v>1</v>
      </c>
      <c r="C1155" s="6" t="s">
        <v>1125</v>
      </c>
      <c r="D1155" s="37">
        <v>14504.87</v>
      </c>
    </row>
    <row r="1156" spans="2:5" x14ac:dyDescent="0.25">
      <c r="B1156" s="5">
        <v>2</v>
      </c>
      <c r="C1156" s="6" t="s">
        <v>1126</v>
      </c>
      <c r="D1156" s="37">
        <v>660.04</v>
      </c>
    </row>
    <row r="1157" spans="2:5" x14ac:dyDescent="0.25">
      <c r="B1157" s="5">
        <v>3</v>
      </c>
      <c r="C1157" s="6" t="s">
        <v>1127</v>
      </c>
      <c r="D1157" s="37">
        <v>660.04</v>
      </c>
    </row>
    <row r="1158" spans="2:5" x14ac:dyDescent="0.25">
      <c r="B1158" s="5">
        <v>4</v>
      </c>
      <c r="C1158" s="6" t="s">
        <v>1128</v>
      </c>
      <c r="D1158" s="37">
        <v>660.04</v>
      </c>
    </row>
    <row r="1159" spans="2:5" x14ac:dyDescent="0.25">
      <c r="B1159" s="5">
        <v>5</v>
      </c>
      <c r="C1159" s="6" t="s">
        <v>1129</v>
      </c>
      <c r="D1159" s="37">
        <v>660.04</v>
      </c>
    </row>
    <row r="1160" spans="2:5" x14ac:dyDescent="0.25">
      <c r="B1160" s="5">
        <v>6</v>
      </c>
      <c r="C1160" s="6" t="s">
        <v>1130</v>
      </c>
      <c r="D1160" s="37">
        <v>660.04</v>
      </c>
    </row>
    <row r="1161" spans="2:5" x14ac:dyDescent="0.25">
      <c r="B1161" s="5">
        <v>7</v>
      </c>
      <c r="C1161" s="6" t="s">
        <v>1131</v>
      </c>
      <c r="D1161" s="37">
        <v>660.04</v>
      </c>
    </row>
    <row r="1162" spans="2:5" x14ac:dyDescent="0.25">
      <c r="B1162" s="5">
        <v>8</v>
      </c>
      <c r="C1162" s="6" t="s">
        <v>1132</v>
      </c>
      <c r="D1162" s="37">
        <v>3352.4</v>
      </c>
    </row>
    <row r="1163" spans="2:5" x14ac:dyDescent="0.25">
      <c r="B1163" s="5">
        <v>9</v>
      </c>
      <c r="C1163" s="6" t="s">
        <v>1133</v>
      </c>
      <c r="D1163" s="37">
        <v>3352.4</v>
      </c>
    </row>
    <row r="1164" spans="2:5" x14ac:dyDescent="0.25">
      <c r="B1164" s="5">
        <v>10</v>
      </c>
      <c r="C1164" s="6" t="s">
        <v>1134</v>
      </c>
      <c r="D1164" s="37">
        <v>6704.8</v>
      </c>
    </row>
    <row r="1165" spans="2:5" x14ac:dyDescent="0.25">
      <c r="B1165" s="5">
        <v>11</v>
      </c>
      <c r="C1165" s="6" t="s">
        <v>1135</v>
      </c>
      <c r="D1165" s="37">
        <v>3629.64</v>
      </c>
    </row>
    <row r="1166" spans="2:5" x14ac:dyDescent="0.25">
      <c r="B1166" s="12">
        <v>58</v>
      </c>
      <c r="C1166" s="13" t="s">
        <v>1136</v>
      </c>
      <c r="D1166" s="35"/>
      <c r="E1166" s="4"/>
    </row>
    <row r="1167" spans="2:5" x14ac:dyDescent="0.25">
      <c r="B1167" s="5">
        <v>1</v>
      </c>
      <c r="C1167" s="6" t="s">
        <v>1137</v>
      </c>
      <c r="D1167" s="37">
        <v>7076</v>
      </c>
    </row>
    <row r="1168" spans="2:5" x14ac:dyDescent="0.25">
      <c r="B1168" s="5">
        <v>2</v>
      </c>
      <c r="C1168" s="6" t="s">
        <v>1138</v>
      </c>
      <c r="D1168" s="37">
        <v>2412.8000000000002</v>
      </c>
    </row>
    <row r="1169" spans="2:7" x14ac:dyDescent="0.25">
      <c r="B1169" s="5">
        <v>3</v>
      </c>
      <c r="C1169" s="6" t="s">
        <v>1139</v>
      </c>
      <c r="D1169" s="37">
        <v>835.2</v>
      </c>
    </row>
    <row r="1170" spans="2:7" x14ac:dyDescent="0.25">
      <c r="B1170" s="5">
        <v>4</v>
      </c>
      <c r="C1170" s="6" t="s">
        <v>1140</v>
      </c>
      <c r="D1170" s="37">
        <v>638.89</v>
      </c>
      <c r="G1170" s="10"/>
    </row>
    <row r="1171" spans="2:7" x14ac:dyDescent="0.25">
      <c r="B1171" s="12">
        <v>6</v>
      </c>
      <c r="C1171" s="13" t="s">
        <v>1141</v>
      </c>
      <c r="D1171" s="37"/>
    </row>
    <row r="1172" spans="2:7" x14ac:dyDescent="0.25">
      <c r="B1172" s="5">
        <v>1</v>
      </c>
      <c r="C1172" s="6" t="s">
        <v>1142</v>
      </c>
      <c r="D1172" s="37">
        <v>7250</v>
      </c>
    </row>
    <row r="1173" spans="2:7" x14ac:dyDescent="0.25">
      <c r="B1173" s="5">
        <v>2</v>
      </c>
      <c r="C1173" s="6" t="s">
        <v>1143</v>
      </c>
      <c r="D1173" s="37">
        <v>7250</v>
      </c>
    </row>
    <row r="1174" spans="2:7" x14ac:dyDescent="0.25">
      <c r="B1174" s="12">
        <v>7</v>
      </c>
      <c r="C1174" s="13" t="s">
        <v>1144</v>
      </c>
      <c r="D1174" s="37"/>
      <c r="F1174" s="4"/>
    </row>
    <row r="1175" spans="2:7" x14ac:dyDescent="0.25">
      <c r="B1175" s="5">
        <v>1</v>
      </c>
      <c r="C1175" s="6" t="s">
        <v>1145</v>
      </c>
      <c r="D1175" s="37">
        <v>7652.52</v>
      </c>
    </row>
    <row r="1176" spans="2:7" x14ac:dyDescent="0.25">
      <c r="B1176" s="12">
        <v>20</v>
      </c>
      <c r="C1176" s="13" t="s">
        <v>1146</v>
      </c>
      <c r="D1176" s="35"/>
      <c r="E1176" s="4"/>
      <c r="F1176" s="11"/>
    </row>
    <row r="1177" spans="2:7" x14ac:dyDescent="0.25">
      <c r="B1177" s="5">
        <v>1</v>
      </c>
      <c r="C1177" s="6" t="s">
        <v>1147</v>
      </c>
      <c r="D1177" s="37">
        <v>170</v>
      </c>
    </row>
    <row r="1178" spans="2:7" x14ac:dyDescent="0.25">
      <c r="B1178" s="5">
        <v>2</v>
      </c>
      <c r="C1178" s="6" t="s">
        <v>1148</v>
      </c>
      <c r="D1178" s="37">
        <v>200</v>
      </c>
    </row>
    <row r="1179" spans="2:7" x14ac:dyDescent="0.25">
      <c r="B1179" s="5">
        <v>3</v>
      </c>
      <c r="C1179" s="6" t="s">
        <v>1149</v>
      </c>
      <c r="D1179" s="37">
        <v>200</v>
      </c>
    </row>
    <row r="1180" spans="2:7" x14ac:dyDescent="0.25">
      <c r="B1180" s="5">
        <v>4</v>
      </c>
      <c r="C1180" s="6" t="s">
        <v>1150</v>
      </c>
      <c r="D1180" s="37">
        <v>250</v>
      </c>
    </row>
    <row r="1181" spans="2:7" x14ac:dyDescent="0.25">
      <c r="B1181" s="5">
        <v>5</v>
      </c>
      <c r="C1181" s="6" t="s">
        <v>1151</v>
      </c>
      <c r="D1181" s="37">
        <v>170</v>
      </c>
    </row>
    <row r="1182" spans="2:7" x14ac:dyDescent="0.25">
      <c r="B1182" s="5">
        <v>6</v>
      </c>
      <c r="C1182" s="6" t="s">
        <v>1152</v>
      </c>
      <c r="D1182" s="37">
        <v>100</v>
      </c>
    </row>
    <row r="1183" spans="2:7" x14ac:dyDescent="0.25">
      <c r="B1183" s="5">
        <v>7</v>
      </c>
      <c r="C1183" s="6" t="s">
        <v>1153</v>
      </c>
      <c r="D1183" s="37">
        <v>180</v>
      </c>
    </row>
    <row r="1184" spans="2:7" x14ac:dyDescent="0.25">
      <c r="B1184" s="5">
        <v>8</v>
      </c>
      <c r="C1184" s="6" t="s">
        <v>1154</v>
      </c>
      <c r="D1184" s="37">
        <v>130</v>
      </c>
    </row>
    <row r="1185" spans="2:4" x14ac:dyDescent="0.25">
      <c r="B1185" s="5">
        <v>9</v>
      </c>
      <c r="C1185" s="6" t="s">
        <v>1155</v>
      </c>
      <c r="D1185" s="37">
        <v>800</v>
      </c>
    </row>
    <row r="1186" spans="2:4" x14ac:dyDescent="0.25">
      <c r="B1186" s="5">
        <v>10</v>
      </c>
      <c r="C1186" s="6" t="s">
        <v>1156</v>
      </c>
      <c r="D1186" s="37">
        <v>150</v>
      </c>
    </row>
    <row r="1187" spans="2:4" x14ac:dyDescent="0.25">
      <c r="B1187" s="5">
        <v>11</v>
      </c>
      <c r="C1187" s="6" t="s">
        <v>1157</v>
      </c>
      <c r="D1187" s="37">
        <v>140</v>
      </c>
    </row>
    <row r="1188" spans="2:4" x14ac:dyDescent="0.25">
      <c r="B1188" s="5">
        <v>12</v>
      </c>
      <c r="C1188" s="6" t="s">
        <v>1158</v>
      </c>
      <c r="D1188" s="37">
        <v>2000</v>
      </c>
    </row>
    <row r="1189" spans="2:4" x14ac:dyDescent="0.25">
      <c r="B1189" s="5">
        <v>13</v>
      </c>
      <c r="C1189" s="6" t="s">
        <v>1159</v>
      </c>
      <c r="D1189" s="37">
        <v>350</v>
      </c>
    </row>
    <row r="1190" spans="2:4" x14ac:dyDescent="0.25">
      <c r="B1190" s="5">
        <v>14</v>
      </c>
      <c r="C1190" s="6" t="s">
        <v>1160</v>
      </c>
      <c r="D1190" s="37">
        <v>130</v>
      </c>
    </row>
    <row r="1191" spans="2:4" x14ac:dyDescent="0.25">
      <c r="B1191" s="5">
        <v>15</v>
      </c>
      <c r="C1191" s="6" t="s">
        <v>1161</v>
      </c>
      <c r="D1191" s="37">
        <v>70</v>
      </c>
    </row>
    <row r="1192" spans="2:4" x14ac:dyDescent="0.25">
      <c r="B1192" s="5">
        <v>17</v>
      </c>
      <c r="C1192" s="6" t="s">
        <v>1162</v>
      </c>
      <c r="D1192" s="37">
        <v>100</v>
      </c>
    </row>
    <row r="1193" spans="2:4" x14ac:dyDescent="0.25">
      <c r="B1193" s="5">
        <v>18</v>
      </c>
      <c r="C1193" s="6" t="s">
        <v>1163</v>
      </c>
      <c r="D1193" s="37">
        <v>80</v>
      </c>
    </row>
    <row r="1194" spans="2:4" x14ac:dyDescent="0.25">
      <c r="B1194" s="5">
        <v>21</v>
      </c>
      <c r="C1194" s="6" t="s">
        <v>1164</v>
      </c>
      <c r="D1194" s="37">
        <v>793.5</v>
      </c>
    </row>
    <row r="1195" spans="2:4" x14ac:dyDescent="0.25">
      <c r="B1195" s="5">
        <v>22</v>
      </c>
      <c r="C1195" s="6" t="s">
        <v>1165</v>
      </c>
      <c r="D1195" s="37">
        <v>1322.5</v>
      </c>
    </row>
    <row r="1196" spans="2:4" x14ac:dyDescent="0.25">
      <c r="B1196" s="5">
        <v>24</v>
      </c>
      <c r="C1196" s="6" t="s">
        <v>1166</v>
      </c>
      <c r="D1196" s="37">
        <v>1666.35</v>
      </c>
    </row>
    <row r="1197" spans="2:4" x14ac:dyDescent="0.25">
      <c r="B1197" s="5">
        <v>25</v>
      </c>
      <c r="C1197" s="6" t="s">
        <v>1167</v>
      </c>
      <c r="D1197" s="37">
        <v>7331.25</v>
      </c>
    </row>
    <row r="1198" spans="2:4" x14ac:dyDescent="0.25">
      <c r="B1198" s="5">
        <v>26</v>
      </c>
      <c r="C1198" s="6" t="s">
        <v>1168</v>
      </c>
      <c r="D1198" s="37">
        <v>9918.75</v>
      </c>
    </row>
    <row r="1199" spans="2:4" x14ac:dyDescent="0.25">
      <c r="B1199" s="5">
        <v>27</v>
      </c>
      <c r="C1199" s="6" t="s">
        <v>1169</v>
      </c>
      <c r="D1199" s="37">
        <v>352</v>
      </c>
    </row>
    <row r="1200" spans="2:4" x14ac:dyDescent="0.25">
      <c r="B1200" s="5">
        <v>28</v>
      </c>
      <c r="C1200" s="6" t="s">
        <v>1170</v>
      </c>
      <c r="D1200" s="37">
        <v>833.17</v>
      </c>
    </row>
    <row r="1201" spans="2:4" x14ac:dyDescent="0.25">
      <c r="B1201" s="5">
        <v>29</v>
      </c>
      <c r="C1201" s="6" t="s">
        <v>1171</v>
      </c>
      <c r="D1201" s="37">
        <v>372</v>
      </c>
    </row>
    <row r="1202" spans="2:4" x14ac:dyDescent="0.25">
      <c r="B1202" s="5">
        <v>30</v>
      </c>
      <c r="C1202" s="6" t="s">
        <v>1172</v>
      </c>
      <c r="D1202" s="37">
        <v>560</v>
      </c>
    </row>
    <row r="1203" spans="2:4" x14ac:dyDescent="0.25">
      <c r="B1203" s="5">
        <v>31</v>
      </c>
      <c r="C1203" s="6" t="s">
        <v>1173</v>
      </c>
      <c r="D1203" s="37">
        <v>14835</v>
      </c>
    </row>
    <row r="1204" spans="2:4" x14ac:dyDescent="0.25">
      <c r="B1204" s="5">
        <v>32</v>
      </c>
      <c r="C1204" s="6" t="s">
        <v>1174</v>
      </c>
      <c r="D1204" s="37">
        <v>4000</v>
      </c>
    </row>
    <row r="1205" spans="2:4" x14ac:dyDescent="0.25">
      <c r="B1205" s="5">
        <v>33</v>
      </c>
      <c r="C1205" s="6" t="s">
        <v>1175</v>
      </c>
      <c r="D1205" s="37">
        <v>759</v>
      </c>
    </row>
    <row r="1206" spans="2:4" x14ac:dyDescent="0.25">
      <c r="B1206" s="5">
        <v>34</v>
      </c>
      <c r="C1206" s="6" t="s">
        <v>1176</v>
      </c>
      <c r="D1206" s="37">
        <v>805</v>
      </c>
    </row>
    <row r="1207" spans="2:4" x14ac:dyDescent="0.25">
      <c r="B1207" s="5">
        <v>35</v>
      </c>
      <c r="C1207" s="6" t="s">
        <v>1177</v>
      </c>
      <c r="D1207" s="37">
        <v>4036</v>
      </c>
    </row>
    <row r="1208" spans="2:4" x14ac:dyDescent="0.25">
      <c r="B1208" s="5">
        <v>36</v>
      </c>
      <c r="C1208" s="6" t="s">
        <v>1178</v>
      </c>
      <c r="D1208" s="37">
        <v>910</v>
      </c>
    </row>
    <row r="1209" spans="2:4" x14ac:dyDescent="0.25">
      <c r="B1209" s="5">
        <v>37</v>
      </c>
      <c r="C1209" s="6" t="s">
        <v>1179</v>
      </c>
      <c r="D1209" s="37">
        <v>1798.6</v>
      </c>
    </row>
    <row r="1210" spans="2:4" x14ac:dyDescent="0.25">
      <c r="B1210" s="5">
        <v>38</v>
      </c>
      <c r="C1210" s="6" t="s">
        <v>1180</v>
      </c>
      <c r="D1210" s="37">
        <v>4260.75</v>
      </c>
    </row>
    <row r="1211" spans="2:4" x14ac:dyDescent="0.25">
      <c r="B1211" s="5">
        <v>40</v>
      </c>
      <c r="C1211" s="6" t="s">
        <v>1181</v>
      </c>
      <c r="D1211" s="37">
        <v>360</v>
      </c>
    </row>
    <row r="1212" spans="2:4" x14ac:dyDescent="0.25">
      <c r="B1212" s="5">
        <v>41</v>
      </c>
      <c r="C1212" s="6" t="s">
        <v>1182</v>
      </c>
      <c r="D1212" s="37">
        <v>240</v>
      </c>
    </row>
    <row r="1213" spans="2:4" x14ac:dyDescent="0.25">
      <c r="B1213" s="5">
        <v>42</v>
      </c>
      <c r="C1213" s="6" t="s">
        <v>1183</v>
      </c>
      <c r="D1213" s="37">
        <v>2800.25</v>
      </c>
    </row>
    <row r="1214" spans="2:4" x14ac:dyDescent="0.25">
      <c r="B1214" s="5">
        <v>43</v>
      </c>
      <c r="C1214" s="6" t="s">
        <v>1184</v>
      </c>
      <c r="D1214" s="37">
        <v>3248.75</v>
      </c>
    </row>
    <row r="1215" spans="2:4" x14ac:dyDescent="0.25">
      <c r="B1215" s="5">
        <v>44</v>
      </c>
      <c r="C1215" s="6" t="s">
        <v>1185</v>
      </c>
      <c r="D1215" s="37">
        <v>2024</v>
      </c>
    </row>
    <row r="1216" spans="2:4" x14ac:dyDescent="0.25">
      <c r="B1216" s="5">
        <v>45</v>
      </c>
      <c r="C1216" s="6" t="s">
        <v>1186</v>
      </c>
      <c r="D1216" s="37">
        <v>1757.2</v>
      </c>
    </row>
    <row r="1217" spans="2:4" x14ac:dyDescent="0.25">
      <c r="B1217" s="5">
        <v>46</v>
      </c>
      <c r="C1217" s="6" t="s">
        <v>1187</v>
      </c>
      <c r="D1217" s="37">
        <v>6187</v>
      </c>
    </row>
    <row r="1218" spans="2:4" x14ac:dyDescent="0.25">
      <c r="B1218" s="5">
        <v>47</v>
      </c>
      <c r="C1218" s="6" t="s">
        <v>1188</v>
      </c>
      <c r="D1218" s="37">
        <v>3346.5</v>
      </c>
    </row>
    <row r="1219" spans="2:4" x14ac:dyDescent="0.25">
      <c r="B1219" s="5">
        <v>48</v>
      </c>
      <c r="C1219" s="6" t="s">
        <v>1189</v>
      </c>
      <c r="D1219" s="37">
        <v>12064.65</v>
      </c>
    </row>
    <row r="1220" spans="2:4" x14ac:dyDescent="0.25">
      <c r="B1220" s="5">
        <v>49</v>
      </c>
      <c r="C1220" s="6" t="s">
        <v>1190</v>
      </c>
      <c r="D1220" s="37">
        <v>6100</v>
      </c>
    </row>
    <row r="1221" spans="2:4" x14ac:dyDescent="0.25">
      <c r="B1221" s="5">
        <v>50</v>
      </c>
      <c r="C1221" s="6" t="s">
        <v>1191</v>
      </c>
      <c r="D1221" s="37">
        <v>2350</v>
      </c>
    </row>
    <row r="1222" spans="2:4" x14ac:dyDescent="0.25">
      <c r="B1222" s="5">
        <v>51</v>
      </c>
      <c r="C1222" s="6" t="s">
        <v>1192</v>
      </c>
      <c r="D1222" s="37">
        <v>1500</v>
      </c>
    </row>
    <row r="1223" spans="2:4" x14ac:dyDescent="0.25">
      <c r="B1223" s="5">
        <v>52</v>
      </c>
      <c r="C1223" s="6" t="s">
        <v>1193</v>
      </c>
      <c r="D1223" s="37">
        <v>1700</v>
      </c>
    </row>
    <row r="1224" spans="2:4" x14ac:dyDescent="0.25">
      <c r="B1224" s="5">
        <v>53</v>
      </c>
      <c r="C1224" s="6" t="s">
        <v>1194</v>
      </c>
      <c r="D1224" s="37">
        <v>6600</v>
      </c>
    </row>
    <row r="1225" spans="2:4" x14ac:dyDescent="0.25">
      <c r="B1225" s="5">
        <v>54</v>
      </c>
      <c r="C1225" s="6" t="s">
        <v>1195</v>
      </c>
      <c r="D1225" s="37">
        <v>862.5</v>
      </c>
    </row>
    <row r="1226" spans="2:4" x14ac:dyDescent="0.25">
      <c r="B1226" s="5">
        <v>55</v>
      </c>
      <c r="C1226" s="6" t="s">
        <v>1196</v>
      </c>
      <c r="D1226" s="37">
        <v>1725</v>
      </c>
    </row>
    <row r="1227" spans="2:4" x14ac:dyDescent="0.25">
      <c r="B1227" s="5">
        <v>56</v>
      </c>
      <c r="C1227" s="6" t="s">
        <v>1197</v>
      </c>
      <c r="D1227" s="37">
        <v>920</v>
      </c>
    </row>
    <row r="1228" spans="2:4" x14ac:dyDescent="0.25">
      <c r="B1228" s="5">
        <v>57</v>
      </c>
      <c r="C1228" s="6" t="s">
        <v>1198</v>
      </c>
      <c r="D1228" s="37">
        <v>1725</v>
      </c>
    </row>
    <row r="1229" spans="2:4" x14ac:dyDescent="0.25">
      <c r="B1229" s="5">
        <v>58</v>
      </c>
      <c r="C1229" s="6" t="s">
        <v>1199</v>
      </c>
      <c r="D1229" s="37">
        <v>575</v>
      </c>
    </row>
    <row r="1230" spans="2:4" x14ac:dyDescent="0.25">
      <c r="B1230" s="5">
        <v>59</v>
      </c>
      <c r="C1230" s="6" t="s">
        <v>1200</v>
      </c>
      <c r="D1230" s="37">
        <v>862.5</v>
      </c>
    </row>
    <row r="1231" spans="2:4" x14ac:dyDescent="0.25">
      <c r="B1231" s="5">
        <v>60</v>
      </c>
      <c r="C1231" s="6" t="s">
        <v>1201</v>
      </c>
      <c r="D1231" s="37">
        <v>1840</v>
      </c>
    </row>
    <row r="1232" spans="2:4" x14ac:dyDescent="0.25">
      <c r="B1232" s="5">
        <v>61</v>
      </c>
      <c r="C1232" s="6" t="s">
        <v>1202</v>
      </c>
      <c r="D1232" s="37">
        <v>5692.5</v>
      </c>
    </row>
    <row r="1233" spans="2:4" x14ac:dyDescent="0.25">
      <c r="B1233" s="5">
        <v>62</v>
      </c>
      <c r="C1233" s="6" t="s">
        <v>1203</v>
      </c>
      <c r="D1233" s="37">
        <v>9890</v>
      </c>
    </row>
    <row r="1234" spans="2:4" x14ac:dyDescent="0.25">
      <c r="B1234" s="5">
        <v>63</v>
      </c>
      <c r="C1234" s="6" t="s">
        <v>1204</v>
      </c>
      <c r="D1234" s="37">
        <v>10700</v>
      </c>
    </row>
    <row r="1235" spans="2:4" x14ac:dyDescent="0.25">
      <c r="B1235" s="5">
        <v>64</v>
      </c>
      <c r="C1235" s="6" t="s">
        <v>1205</v>
      </c>
      <c r="D1235" s="37">
        <v>1637.01</v>
      </c>
    </row>
    <row r="1236" spans="2:4" x14ac:dyDescent="0.25">
      <c r="B1236" s="5">
        <v>65</v>
      </c>
      <c r="C1236" s="6" t="s">
        <v>1206</v>
      </c>
      <c r="D1236" s="37">
        <v>13625</v>
      </c>
    </row>
    <row r="1237" spans="2:4" x14ac:dyDescent="0.25">
      <c r="B1237" s="5">
        <v>66</v>
      </c>
      <c r="C1237" s="6" t="s">
        <v>1207</v>
      </c>
      <c r="D1237" s="37">
        <v>11682</v>
      </c>
    </row>
    <row r="1238" spans="2:4" x14ac:dyDescent="0.25">
      <c r="B1238" s="5">
        <v>67</v>
      </c>
      <c r="C1238" s="6" t="s">
        <v>1208</v>
      </c>
      <c r="D1238" s="37">
        <v>5306.29</v>
      </c>
    </row>
    <row r="1239" spans="2:4" x14ac:dyDescent="0.25">
      <c r="B1239" s="5">
        <v>68</v>
      </c>
      <c r="C1239" s="6" t="s">
        <v>1209</v>
      </c>
      <c r="D1239" s="37">
        <v>8305</v>
      </c>
    </row>
    <row r="1240" spans="2:4" x14ac:dyDescent="0.25">
      <c r="B1240" s="5">
        <v>69</v>
      </c>
      <c r="C1240" s="6" t="s">
        <v>1209</v>
      </c>
      <c r="D1240" s="37">
        <v>8305</v>
      </c>
    </row>
    <row r="1241" spans="2:4" x14ac:dyDescent="0.25">
      <c r="B1241" s="5">
        <v>70</v>
      </c>
      <c r="C1241" s="6" t="s">
        <v>1210</v>
      </c>
      <c r="D1241" s="37">
        <v>3200</v>
      </c>
    </row>
    <row r="1242" spans="2:4" x14ac:dyDescent="0.25">
      <c r="B1242" s="5">
        <v>68</v>
      </c>
      <c r="C1242" s="6" t="s">
        <v>1211</v>
      </c>
      <c r="D1242" s="37">
        <v>4890</v>
      </c>
    </row>
    <row r="1243" spans="2:4" x14ac:dyDescent="0.25">
      <c r="B1243" s="5">
        <v>69</v>
      </c>
      <c r="C1243" s="6" t="s">
        <v>1212</v>
      </c>
      <c r="D1243" s="37">
        <v>2728.1</v>
      </c>
    </row>
    <row r="1244" spans="2:4" x14ac:dyDescent="0.25">
      <c r="B1244" s="5">
        <v>70</v>
      </c>
      <c r="C1244" s="6" t="s">
        <v>1213</v>
      </c>
      <c r="D1244" s="37">
        <v>4399</v>
      </c>
    </row>
    <row r="1245" spans="2:4" x14ac:dyDescent="0.25">
      <c r="B1245" s="5">
        <v>71</v>
      </c>
      <c r="C1245" s="6" t="s">
        <v>1214</v>
      </c>
      <c r="D1245" s="37">
        <v>2093</v>
      </c>
    </row>
    <row r="1246" spans="2:4" x14ac:dyDescent="0.25">
      <c r="B1246" s="5">
        <v>72</v>
      </c>
      <c r="C1246" s="6" t="s">
        <v>1215</v>
      </c>
      <c r="D1246" s="37">
        <v>1420</v>
      </c>
    </row>
    <row r="1247" spans="2:4" x14ac:dyDescent="0.25">
      <c r="B1247" s="5">
        <v>73</v>
      </c>
      <c r="C1247" s="6" t="s">
        <v>1216</v>
      </c>
      <c r="D1247" s="37">
        <v>6440</v>
      </c>
    </row>
    <row r="1248" spans="2:4" x14ac:dyDescent="0.25">
      <c r="B1248" s="5">
        <v>74</v>
      </c>
      <c r="C1248" s="6" t="s">
        <v>1217</v>
      </c>
      <c r="D1248" s="37">
        <v>6264</v>
      </c>
    </row>
    <row r="1249" spans="2:6" x14ac:dyDescent="0.25">
      <c r="B1249" s="5">
        <v>75</v>
      </c>
      <c r="C1249" s="6" t="s">
        <v>1218</v>
      </c>
      <c r="D1249" s="37">
        <v>6264</v>
      </c>
    </row>
    <row r="1250" spans="2:6" x14ac:dyDescent="0.25">
      <c r="B1250" s="5">
        <v>76</v>
      </c>
      <c r="C1250" s="6" t="s">
        <v>1219</v>
      </c>
      <c r="D1250" s="37">
        <v>1</v>
      </c>
    </row>
    <row r="1251" spans="2:6" x14ac:dyDescent="0.25">
      <c r="B1251" s="5">
        <v>77</v>
      </c>
      <c r="C1251" s="6" t="s">
        <v>1220</v>
      </c>
      <c r="D1251" s="37">
        <v>9164</v>
      </c>
    </row>
    <row r="1252" spans="2:6" x14ac:dyDescent="0.25">
      <c r="B1252" s="5">
        <v>78</v>
      </c>
      <c r="C1252" s="6" t="s">
        <v>1221</v>
      </c>
      <c r="D1252" s="37">
        <v>9164</v>
      </c>
    </row>
    <row r="1253" spans="2:6" x14ac:dyDescent="0.25">
      <c r="B1253" s="5">
        <v>79</v>
      </c>
      <c r="C1253" s="6" t="s">
        <v>1222</v>
      </c>
      <c r="D1253" s="37">
        <v>3108.8</v>
      </c>
    </row>
    <row r="1254" spans="2:6" x14ac:dyDescent="0.25">
      <c r="B1254" s="5">
        <v>80</v>
      </c>
      <c r="C1254" s="6" t="s">
        <v>1223</v>
      </c>
      <c r="D1254" s="37">
        <v>7200</v>
      </c>
    </row>
    <row r="1255" spans="2:6" x14ac:dyDescent="0.25">
      <c r="B1255" s="12">
        <v>10</v>
      </c>
      <c r="C1255" s="13" t="s">
        <v>1224</v>
      </c>
      <c r="D1255" s="37"/>
      <c r="F1255" s="4"/>
    </row>
    <row r="1256" spans="2:6" x14ac:dyDescent="0.25">
      <c r="B1256" s="5">
        <v>1</v>
      </c>
      <c r="C1256" s="6" t="s">
        <v>1225</v>
      </c>
      <c r="D1256" s="37">
        <v>3732.92</v>
      </c>
    </row>
    <row r="1257" spans="2:6" x14ac:dyDescent="0.25">
      <c r="B1257" s="5">
        <v>2</v>
      </c>
      <c r="C1257" s="6" t="s">
        <v>1226</v>
      </c>
      <c r="D1257" s="37">
        <v>1226.58</v>
      </c>
    </row>
    <row r="1258" spans="2:6" x14ac:dyDescent="0.25">
      <c r="B1258" s="5">
        <v>3</v>
      </c>
      <c r="C1258" s="6" t="s">
        <v>1227</v>
      </c>
      <c r="D1258" s="37">
        <v>459.33</v>
      </c>
    </row>
    <row r="1259" spans="2:6" x14ac:dyDescent="0.25">
      <c r="B1259" s="5">
        <v>4</v>
      </c>
      <c r="C1259" s="6" t="s">
        <v>1228</v>
      </c>
      <c r="D1259" s="37">
        <v>459.33</v>
      </c>
    </row>
    <row r="1260" spans="2:6" x14ac:dyDescent="0.25">
      <c r="B1260" s="5">
        <v>5</v>
      </c>
      <c r="C1260" s="6" t="s">
        <v>1229</v>
      </c>
      <c r="D1260" s="37">
        <v>459.33</v>
      </c>
    </row>
    <row r="1261" spans="2:6" x14ac:dyDescent="0.25">
      <c r="B1261" s="5">
        <v>6</v>
      </c>
      <c r="C1261" s="6" t="s">
        <v>1230</v>
      </c>
      <c r="D1261" s="37">
        <v>459.28</v>
      </c>
    </row>
    <row r="1262" spans="2:6" x14ac:dyDescent="0.25">
      <c r="B1262" s="5">
        <v>7</v>
      </c>
      <c r="C1262" s="6" t="s">
        <v>1231</v>
      </c>
      <c r="D1262" s="37">
        <v>6897.84</v>
      </c>
    </row>
    <row r="1263" spans="2:6" x14ac:dyDescent="0.25">
      <c r="B1263" s="5">
        <v>8</v>
      </c>
      <c r="C1263" s="6" t="s">
        <v>1232</v>
      </c>
      <c r="D1263" s="37">
        <v>5780</v>
      </c>
    </row>
    <row r="1264" spans="2:6" x14ac:dyDescent="0.25">
      <c r="B1264" s="5">
        <v>9</v>
      </c>
      <c r="C1264" s="6" t="s">
        <v>1233</v>
      </c>
      <c r="D1264" s="37">
        <v>699</v>
      </c>
    </row>
    <row r="1265" spans="2:5" x14ac:dyDescent="0.25">
      <c r="B1265" s="12">
        <v>25</v>
      </c>
      <c r="C1265" s="13" t="s">
        <v>1234</v>
      </c>
      <c r="D1265" s="35"/>
      <c r="E1265" s="4"/>
    </row>
    <row r="1266" spans="2:5" x14ac:dyDescent="0.25">
      <c r="B1266" s="5">
        <v>1</v>
      </c>
      <c r="C1266" s="6" t="s">
        <v>1235</v>
      </c>
      <c r="D1266" s="37">
        <v>400</v>
      </c>
    </row>
    <row r="1267" spans="2:5" x14ac:dyDescent="0.25">
      <c r="B1267" s="5">
        <v>2</v>
      </c>
      <c r="C1267" s="6" t="s">
        <v>1236</v>
      </c>
      <c r="D1267" s="37">
        <v>350</v>
      </c>
    </row>
    <row r="1268" spans="2:5" x14ac:dyDescent="0.25">
      <c r="B1268" s="5">
        <v>3</v>
      </c>
      <c r="C1268" s="6" t="s">
        <v>1237</v>
      </c>
      <c r="D1268" s="37">
        <v>120</v>
      </c>
    </row>
    <row r="1269" spans="2:5" x14ac:dyDescent="0.25">
      <c r="B1269" s="5">
        <v>4</v>
      </c>
      <c r="C1269" s="6" t="s">
        <v>1238</v>
      </c>
      <c r="D1269" s="37">
        <v>150</v>
      </c>
    </row>
    <row r="1270" spans="2:5" x14ac:dyDescent="0.25">
      <c r="B1270" s="5">
        <v>5</v>
      </c>
      <c r="C1270" s="6" t="s">
        <v>575</v>
      </c>
      <c r="D1270" s="37">
        <v>70</v>
      </c>
    </row>
    <row r="1271" spans="2:5" x14ac:dyDescent="0.25">
      <c r="B1271" s="5">
        <v>6</v>
      </c>
      <c r="C1271" s="6" t="s">
        <v>1239</v>
      </c>
      <c r="D1271" s="37">
        <v>200</v>
      </c>
    </row>
    <row r="1272" spans="2:5" x14ac:dyDescent="0.25">
      <c r="B1272" s="5">
        <v>7</v>
      </c>
      <c r="C1272" s="6" t="s">
        <v>1240</v>
      </c>
      <c r="D1272" s="37">
        <v>250</v>
      </c>
    </row>
    <row r="1273" spans="2:5" x14ac:dyDescent="0.25">
      <c r="B1273" s="5">
        <v>8</v>
      </c>
      <c r="C1273" s="6" t="s">
        <v>1241</v>
      </c>
      <c r="D1273" s="37">
        <v>793.5</v>
      </c>
    </row>
    <row r="1274" spans="2:5" x14ac:dyDescent="0.25">
      <c r="B1274" s="5">
        <v>9</v>
      </c>
      <c r="C1274" s="6" t="s">
        <v>1242</v>
      </c>
      <c r="D1274" s="37">
        <v>150</v>
      </c>
    </row>
    <row r="1275" spans="2:5" x14ac:dyDescent="0.25">
      <c r="B1275" s="5">
        <v>10</v>
      </c>
      <c r="C1275" s="6" t="s">
        <v>1243</v>
      </c>
      <c r="D1275" s="37">
        <v>250</v>
      </c>
    </row>
    <row r="1276" spans="2:5" x14ac:dyDescent="0.25">
      <c r="B1276" s="5">
        <v>11</v>
      </c>
      <c r="C1276" s="6" t="s">
        <v>1244</v>
      </c>
      <c r="D1276" s="37">
        <v>1600</v>
      </c>
    </row>
    <row r="1277" spans="2:5" x14ac:dyDescent="0.25">
      <c r="B1277" s="5">
        <v>12</v>
      </c>
      <c r="C1277" s="6" t="s">
        <v>1245</v>
      </c>
      <c r="D1277" s="37">
        <v>10</v>
      </c>
    </row>
    <row r="1278" spans="2:5" x14ac:dyDescent="0.25">
      <c r="B1278" s="5">
        <v>13</v>
      </c>
      <c r="C1278" s="6" t="s">
        <v>1246</v>
      </c>
      <c r="D1278" s="37">
        <v>2242.5</v>
      </c>
    </row>
    <row r="1279" spans="2:5" x14ac:dyDescent="0.25">
      <c r="B1279" s="5">
        <v>14</v>
      </c>
      <c r="C1279" s="6" t="s">
        <v>1247</v>
      </c>
      <c r="D1279" s="37">
        <v>1835.4</v>
      </c>
    </row>
    <row r="1280" spans="2:5" x14ac:dyDescent="0.25">
      <c r="B1280" s="5">
        <v>15</v>
      </c>
      <c r="C1280" s="6" t="s">
        <v>1248</v>
      </c>
      <c r="D1280" s="37">
        <v>7100</v>
      </c>
    </row>
    <row r="1281" spans="2:5" x14ac:dyDescent="0.25">
      <c r="B1281" s="5">
        <v>16</v>
      </c>
      <c r="C1281" s="6" t="s">
        <v>1249</v>
      </c>
      <c r="D1281" s="37">
        <v>1479</v>
      </c>
    </row>
    <row r="1282" spans="2:5" x14ac:dyDescent="0.25">
      <c r="B1282" s="12">
        <v>34</v>
      </c>
      <c r="C1282" s="13" t="s">
        <v>1250</v>
      </c>
      <c r="D1282" s="35"/>
      <c r="E1282" s="4"/>
    </row>
    <row r="1283" spans="2:5" x14ac:dyDescent="0.25">
      <c r="B1283" s="5">
        <v>1</v>
      </c>
      <c r="C1283" s="6" t="s">
        <v>1251</v>
      </c>
      <c r="D1283" s="37">
        <v>150</v>
      </c>
    </row>
    <row r="1284" spans="2:5" x14ac:dyDescent="0.25">
      <c r="B1284" s="5">
        <v>2</v>
      </c>
      <c r="C1284" s="6" t="s">
        <v>361</v>
      </c>
      <c r="D1284" s="37">
        <v>3217.5</v>
      </c>
    </row>
    <row r="1285" spans="2:5" x14ac:dyDescent="0.25">
      <c r="B1285" s="5">
        <v>3</v>
      </c>
      <c r="C1285" s="6" t="s">
        <v>582</v>
      </c>
      <c r="D1285" s="37">
        <v>170</v>
      </c>
    </row>
    <row r="1286" spans="2:5" x14ac:dyDescent="0.25">
      <c r="B1286" s="5">
        <v>4</v>
      </c>
      <c r="C1286" s="6" t="s">
        <v>1252</v>
      </c>
      <c r="D1286" s="37">
        <v>3938</v>
      </c>
    </row>
    <row r="1287" spans="2:5" x14ac:dyDescent="0.25">
      <c r="B1287" s="5">
        <v>5</v>
      </c>
      <c r="C1287" s="6" t="s">
        <v>1253</v>
      </c>
      <c r="D1287" s="37">
        <v>1299</v>
      </c>
    </row>
    <row r="1288" spans="2:5" x14ac:dyDescent="0.25">
      <c r="B1288" s="12">
        <v>26</v>
      </c>
      <c r="C1288" s="13" t="s">
        <v>1254</v>
      </c>
      <c r="D1288" s="35"/>
      <c r="E1288" s="4"/>
    </row>
    <row r="1289" spans="2:5" x14ac:dyDescent="0.25">
      <c r="B1289" s="5">
        <v>1</v>
      </c>
      <c r="C1289" s="6" t="s">
        <v>1255</v>
      </c>
      <c r="D1289" s="37">
        <v>140</v>
      </c>
    </row>
    <row r="1290" spans="2:5" x14ac:dyDescent="0.25">
      <c r="B1290" s="5">
        <v>2</v>
      </c>
      <c r="C1290" s="6" t="s">
        <v>1256</v>
      </c>
      <c r="D1290" s="37">
        <v>300</v>
      </c>
    </row>
    <row r="1291" spans="2:5" x14ac:dyDescent="0.25">
      <c r="B1291" s="5">
        <v>3</v>
      </c>
      <c r="C1291" s="6" t="s">
        <v>1257</v>
      </c>
      <c r="D1291" s="37">
        <v>250</v>
      </c>
    </row>
    <row r="1292" spans="2:5" x14ac:dyDescent="0.25">
      <c r="B1292" s="5">
        <v>4</v>
      </c>
      <c r="C1292" s="6" t="s">
        <v>1258</v>
      </c>
      <c r="D1292" s="37">
        <v>280</v>
      </c>
    </row>
    <row r="1293" spans="2:5" x14ac:dyDescent="0.25">
      <c r="B1293" s="5">
        <v>5</v>
      </c>
      <c r="C1293" s="6" t="s">
        <v>1259</v>
      </c>
      <c r="D1293" s="37">
        <v>400</v>
      </c>
    </row>
    <row r="1294" spans="2:5" x14ac:dyDescent="0.25">
      <c r="B1294" s="5">
        <v>6</v>
      </c>
      <c r="C1294" s="6" t="s">
        <v>1260</v>
      </c>
      <c r="D1294" s="37">
        <v>150</v>
      </c>
    </row>
    <row r="1295" spans="2:5" x14ac:dyDescent="0.25">
      <c r="B1295" s="5">
        <v>8</v>
      </c>
      <c r="C1295" s="6" t="s">
        <v>1261</v>
      </c>
      <c r="D1295" s="37">
        <v>200</v>
      </c>
    </row>
    <row r="1296" spans="2:5" x14ac:dyDescent="0.25">
      <c r="B1296" s="5">
        <v>9</v>
      </c>
      <c r="C1296" s="6" t="s">
        <v>1262</v>
      </c>
      <c r="D1296" s="37">
        <v>100</v>
      </c>
    </row>
    <row r="1297" spans="2:4" x14ac:dyDescent="0.25">
      <c r="B1297" s="5">
        <v>10</v>
      </c>
      <c r="C1297" s="6" t="s">
        <v>1263</v>
      </c>
      <c r="D1297" s="37">
        <v>200</v>
      </c>
    </row>
    <row r="1298" spans="2:4" x14ac:dyDescent="0.25">
      <c r="B1298" s="5">
        <v>13</v>
      </c>
      <c r="C1298" s="6" t="s">
        <v>358</v>
      </c>
      <c r="D1298" s="37">
        <v>1200</v>
      </c>
    </row>
    <row r="1299" spans="2:4" x14ac:dyDescent="0.25">
      <c r="B1299" s="5">
        <v>19</v>
      </c>
      <c r="C1299" s="6" t="s">
        <v>1264</v>
      </c>
      <c r="D1299" s="37">
        <v>600</v>
      </c>
    </row>
    <row r="1300" spans="2:4" x14ac:dyDescent="0.25">
      <c r="B1300" s="5">
        <v>20</v>
      </c>
      <c r="C1300" s="6" t="s">
        <v>1265</v>
      </c>
      <c r="D1300" s="37">
        <v>90</v>
      </c>
    </row>
    <row r="1301" spans="2:4" x14ac:dyDescent="0.25">
      <c r="B1301" s="5">
        <v>21</v>
      </c>
      <c r="C1301" s="6" t="s">
        <v>1266</v>
      </c>
      <c r="D1301" s="37">
        <v>1000</v>
      </c>
    </row>
    <row r="1302" spans="2:4" x14ac:dyDescent="0.25">
      <c r="B1302" s="5">
        <v>22</v>
      </c>
      <c r="C1302" s="6" t="s">
        <v>1267</v>
      </c>
      <c r="D1302" s="37">
        <v>500</v>
      </c>
    </row>
    <row r="1303" spans="2:4" x14ac:dyDescent="0.25">
      <c r="B1303" s="5">
        <v>24</v>
      </c>
      <c r="C1303" s="6" t="s">
        <v>1268</v>
      </c>
      <c r="D1303" s="37">
        <v>3000</v>
      </c>
    </row>
    <row r="1304" spans="2:4" x14ac:dyDescent="0.25">
      <c r="B1304" s="5">
        <v>25</v>
      </c>
      <c r="C1304" s="6" t="s">
        <v>1269</v>
      </c>
      <c r="D1304" s="37">
        <v>2000</v>
      </c>
    </row>
    <row r="1305" spans="2:4" x14ac:dyDescent="0.25">
      <c r="B1305" s="5">
        <v>26</v>
      </c>
      <c r="C1305" s="6" t="s">
        <v>1270</v>
      </c>
      <c r="D1305" s="37">
        <v>500</v>
      </c>
    </row>
    <row r="1306" spans="2:4" x14ac:dyDescent="0.25">
      <c r="B1306" s="5">
        <v>27</v>
      </c>
      <c r="C1306" s="6" t="s">
        <v>1271</v>
      </c>
      <c r="D1306" s="37">
        <v>200</v>
      </c>
    </row>
    <row r="1307" spans="2:4" x14ac:dyDescent="0.25">
      <c r="B1307" s="5">
        <v>28</v>
      </c>
      <c r="C1307" s="6" t="s">
        <v>1272</v>
      </c>
      <c r="D1307" s="37">
        <v>200</v>
      </c>
    </row>
    <row r="1308" spans="2:4" x14ac:dyDescent="0.25">
      <c r="B1308" s="5">
        <v>29</v>
      </c>
      <c r="C1308" s="6" t="s">
        <v>1273</v>
      </c>
      <c r="D1308" s="37">
        <v>100</v>
      </c>
    </row>
    <row r="1309" spans="2:4" x14ac:dyDescent="0.25">
      <c r="B1309" s="5">
        <v>30</v>
      </c>
      <c r="C1309" s="6" t="s">
        <v>1274</v>
      </c>
      <c r="D1309" s="37">
        <v>75</v>
      </c>
    </row>
    <row r="1310" spans="2:4" x14ac:dyDescent="0.25">
      <c r="B1310" s="5">
        <v>33</v>
      </c>
      <c r="C1310" s="6" t="s">
        <v>1275</v>
      </c>
      <c r="D1310" s="37">
        <v>150</v>
      </c>
    </row>
    <row r="1311" spans="2:4" x14ac:dyDescent="0.25">
      <c r="B1311" s="5">
        <v>34</v>
      </c>
      <c r="C1311" s="6" t="s">
        <v>1276</v>
      </c>
      <c r="D1311" s="37">
        <v>112.93</v>
      </c>
    </row>
    <row r="1312" spans="2:4" x14ac:dyDescent="0.25">
      <c r="B1312" s="5">
        <v>35</v>
      </c>
      <c r="C1312" s="6" t="s">
        <v>1277</v>
      </c>
      <c r="D1312" s="37">
        <v>1989</v>
      </c>
    </row>
    <row r="1313" spans="2:5" x14ac:dyDescent="0.25">
      <c r="B1313" s="5">
        <v>36</v>
      </c>
      <c r="C1313" s="6" t="s">
        <v>1278</v>
      </c>
      <c r="D1313" s="37">
        <v>170</v>
      </c>
    </row>
    <row r="1314" spans="2:5" x14ac:dyDescent="0.25">
      <c r="B1314" s="5">
        <v>37</v>
      </c>
      <c r="C1314" s="6" t="s">
        <v>582</v>
      </c>
      <c r="D1314" s="37">
        <v>237.67</v>
      </c>
    </row>
    <row r="1315" spans="2:5" x14ac:dyDescent="0.25">
      <c r="B1315" s="5">
        <v>38</v>
      </c>
      <c r="C1315" s="6" t="s">
        <v>1279</v>
      </c>
      <c r="D1315" s="37">
        <v>793.5</v>
      </c>
    </row>
    <row r="1316" spans="2:5" x14ac:dyDescent="0.25">
      <c r="B1316" s="5">
        <v>39</v>
      </c>
      <c r="C1316" s="6" t="s">
        <v>1280</v>
      </c>
      <c r="D1316" s="37">
        <v>793.5</v>
      </c>
    </row>
    <row r="1317" spans="2:5" x14ac:dyDescent="0.25">
      <c r="B1317" s="5">
        <v>40</v>
      </c>
      <c r="C1317" s="6" t="s">
        <v>1281</v>
      </c>
      <c r="D1317" s="37">
        <v>2773.8</v>
      </c>
    </row>
    <row r="1318" spans="2:5" x14ac:dyDescent="0.25">
      <c r="B1318" s="5">
        <v>41</v>
      </c>
      <c r="C1318" s="6" t="s">
        <v>1282</v>
      </c>
      <c r="D1318" s="37">
        <v>600</v>
      </c>
    </row>
    <row r="1319" spans="2:5" x14ac:dyDescent="0.25">
      <c r="B1319" s="5">
        <v>42</v>
      </c>
      <c r="C1319" s="6" t="s">
        <v>1283</v>
      </c>
      <c r="D1319" s="37">
        <v>873.1</v>
      </c>
    </row>
    <row r="1320" spans="2:5" x14ac:dyDescent="0.25">
      <c r="B1320" s="5">
        <v>43</v>
      </c>
      <c r="C1320" s="6" t="s">
        <v>919</v>
      </c>
      <c r="D1320" s="37">
        <v>70</v>
      </c>
    </row>
    <row r="1321" spans="2:5" x14ac:dyDescent="0.25">
      <c r="B1321" s="5">
        <v>44</v>
      </c>
      <c r="C1321" s="6" t="s">
        <v>1284</v>
      </c>
      <c r="D1321" s="37">
        <v>12650</v>
      </c>
    </row>
    <row r="1322" spans="2:5" x14ac:dyDescent="0.25">
      <c r="B1322" s="5">
        <v>47</v>
      </c>
      <c r="C1322" s="6" t="s">
        <v>1285</v>
      </c>
      <c r="D1322" s="37">
        <v>1529.5</v>
      </c>
    </row>
    <row r="1323" spans="2:5" x14ac:dyDescent="0.25">
      <c r="B1323" s="5">
        <v>48</v>
      </c>
      <c r="C1323" s="6" t="s">
        <v>1286</v>
      </c>
      <c r="D1323" s="37">
        <v>1667.5</v>
      </c>
    </row>
    <row r="1324" spans="2:5" x14ac:dyDescent="0.25">
      <c r="B1324" s="5">
        <v>49</v>
      </c>
      <c r="C1324" s="6" t="s">
        <v>1287</v>
      </c>
      <c r="D1324" s="37">
        <v>5462.5</v>
      </c>
    </row>
    <row r="1325" spans="2:5" x14ac:dyDescent="0.25">
      <c r="B1325" s="5">
        <v>50</v>
      </c>
      <c r="C1325" s="6" t="s">
        <v>1288</v>
      </c>
      <c r="D1325" s="37">
        <v>1472</v>
      </c>
    </row>
    <row r="1326" spans="2:5" x14ac:dyDescent="0.25">
      <c r="B1326" s="5">
        <v>51</v>
      </c>
      <c r="C1326" s="6" t="s">
        <v>1289</v>
      </c>
      <c r="D1326" s="37">
        <v>2894.2</v>
      </c>
    </row>
    <row r="1327" spans="2:5" x14ac:dyDescent="0.25">
      <c r="B1327" s="5">
        <v>52</v>
      </c>
      <c r="C1327" s="6" t="s">
        <v>1289</v>
      </c>
      <c r="D1327" s="37">
        <v>2894.2</v>
      </c>
    </row>
    <row r="1328" spans="2:5" x14ac:dyDescent="0.25">
      <c r="B1328" s="12">
        <v>27</v>
      </c>
      <c r="C1328" s="13" t="s">
        <v>1290</v>
      </c>
      <c r="D1328" s="35"/>
      <c r="E1328" s="4"/>
    </row>
    <row r="1329" spans="2:4" x14ac:dyDescent="0.25">
      <c r="B1329" s="5">
        <v>1</v>
      </c>
      <c r="C1329" s="6" t="s">
        <v>1291</v>
      </c>
      <c r="D1329" s="37">
        <v>150</v>
      </c>
    </row>
    <row r="1330" spans="2:4" x14ac:dyDescent="0.25">
      <c r="B1330" s="5">
        <v>2</v>
      </c>
      <c r="C1330" s="6" t="s">
        <v>1292</v>
      </c>
      <c r="D1330" s="37">
        <v>400</v>
      </c>
    </row>
    <row r="1331" spans="2:4" x14ac:dyDescent="0.25">
      <c r="B1331" s="5">
        <v>3</v>
      </c>
      <c r="C1331" s="6" t="s">
        <v>1293</v>
      </c>
      <c r="D1331" s="37">
        <v>200</v>
      </c>
    </row>
    <row r="1332" spans="2:4" x14ac:dyDescent="0.25">
      <c r="B1332" s="5">
        <v>5</v>
      </c>
      <c r="C1332" s="6" t="s">
        <v>1294</v>
      </c>
      <c r="D1332" s="37">
        <v>300</v>
      </c>
    </row>
    <row r="1333" spans="2:4" x14ac:dyDescent="0.25">
      <c r="B1333" s="5">
        <v>6</v>
      </c>
      <c r="C1333" s="6" t="s">
        <v>1295</v>
      </c>
      <c r="D1333" s="37">
        <v>120</v>
      </c>
    </row>
    <row r="1334" spans="2:4" x14ac:dyDescent="0.25">
      <c r="B1334" s="5">
        <v>7</v>
      </c>
      <c r="C1334" s="6" t="s">
        <v>1296</v>
      </c>
      <c r="D1334" s="37">
        <v>200</v>
      </c>
    </row>
    <row r="1335" spans="2:4" x14ac:dyDescent="0.25">
      <c r="B1335" s="5">
        <v>8</v>
      </c>
      <c r="C1335" s="6" t="s">
        <v>1297</v>
      </c>
      <c r="D1335" s="37">
        <v>600</v>
      </c>
    </row>
    <row r="1336" spans="2:4" x14ac:dyDescent="0.25">
      <c r="B1336" s="5">
        <v>10</v>
      </c>
      <c r="C1336" s="6" t="s">
        <v>1298</v>
      </c>
      <c r="D1336" s="37">
        <v>200</v>
      </c>
    </row>
    <row r="1337" spans="2:4" x14ac:dyDescent="0.25">
      <c r="B1337" s="5">
        <v>11</v>
      </c>
      <c r="C1337" s="6" t="s">
        <v>1299</v>
      </c>
      <c r="D1337" s="37">
        <v>600</v>
      </c>
    </row>
    <row r="1338" spans="2:4" x14ac:dyDescent="0.25">
      <c r="B1338" s="5">
        <v>12</v>
      </c>
      <c r="C1338" s="6" t="s">
        <v>1300</v>
      </c>
      <c r="D1338" s="37">
        <v>150</v>
      </c>
    </row>
    <row r="1339" spans="2:4" x14ac:dyDescent="0.25">
      <c r="B1339" s="5">
        <v>13</v>
      </c>
      <c r="C1339" s="6" t="s">
        <v>1301</v>
      </c>
      <c r="D1339" s="37">
        <v>280</v>
      </c>
    </row>
    <row r="1340" spans="2:4" x14ac:dyDescent="0.25">
      <c r="B1340" s="5">
        <v>14</v>
      </c>
      <c r="C1340" s="6" t="s">
        <v>1302</v>
      </c>
      <c r="D1340" s="37">
        <v>50</v>
      </c>
    </row>
    <row r="1341" spans="2:4" x14ac:dyDescent="0.25">
      <c r="B1341" s="5">
        <v>15</v>
      </c>
      <c r="C1341" s="6" t="s">
        <v>1303</v>
      </c>
      <c r="D1341" s="37">
        <v>1000</v>
      </c>
    </row>
    <row r="1342" spans="2:4" x14ac:dyDescent="0.25">
      <c r="B1342" s="5">
        <v>16</v>
      </c>
      <c r="C1342" s="6" t="s">
        <v>1304</v>
      </c>
      <c r="D1342" s="37">
        <v>1000</v>
      </c>
    </row>
    <row r="1343" spans="2:4" x14ac:dyDescent="0.25">
      <c r="B1343" s="5">
        <v>17</v>
      </c>
      <c r="C1343" s="6" t="s">
        <v>1305</v>
      </c>
      <c r="D1343" s="37">
        <v>1000</v>
      </c>
    </row>
    <row r="1344" spans="2:4" x14ac:dyDescent="0.25">
      <c r="B1344" s="5">
        <v>18</v>
      </c>
      <c r="C1344" s="6" t="s">
        <v>1306</v>
      </c>
      <c r="D1344" s="37">
        <v>350</v>
      </c>
    </row>
    <row r="1345" spans="2:5" x14ac:dyDescent="0.25">
      <c r="B1345" s="5">
        <v>19</v>
      </c>
      <c r="C1345" s="6" t="s">
        <v>1306</v>
      </c>
      <c r="D1345" s="37">
        <v>350</v>
      </c>
    </row>
    <row r="1346" spans="2:5" x14ac:dyDescent="0.25">
      <c r="B1346" s="5">
        <v>20</v>
      </c>
      <c r="C1346" s="6" t="s">
        <v>1307</v>
      </c>
      <c r="D1346" s="37">
        <v>1794</v>
      </c>
    </row>
    <row r="1347" spans="2:5" x14ac:dyDescent="0.25">
      <c r="B1347" s="5">
        <v>21</v>
      </c>
      <c r="C1347" s="6" t="s">
        <v>1308</v>
      </c>
      <c r="D1347" s="37">
        <v>3126.2</v>
      </c>
    </row>
    <row r="1348" spans="2:5" x14ac:dyDescent="0.25">
      <c r="B1348" s="5">
        <v>22</v>
      </c>
      <c r="C1348" s="6" t="s">
        <v>1309</v>
      </c>
      <c r="D1348" s="37">
        <v>4640</v>
      </c>
    </row>
    <row r="1349" spans="2:5" x14ac:dyDescent="0.25">
      <c r="B1349" s="5">
        <v>23</v>
      </c>
      <c r="C1349" s="6" t="s">
        <v>1310</v>
      </c>
      <c r="D1349" s="37">
        <v>1856</v>
      </c>
    </row>
    <row r="1350" spans="2:5" x14ac:dyDescent="0.25">
      <c r="B1350" s="12">
        <v>29</v>
      </c>
      <c r="C1350" s="13" t="s">
        <v>1311</v>
      </c>
      <c r="D1350" s="35"/>
      <c r="E1350" s="4"/>
    </row>
    <row r="1351" spans="2:5" x14ac:dyDescent="0.25">
      <c r="B1351" s="5">
        <v>1</v>
      </c>
      <c r="C1351" s="6" t="s">
        <v>1312</v>
      </c>
      <c r="D1351" s="37">
        <v>50</v>
      </c>
    </row>
    <row r="1352" spans="2:5" x14ac:dyDescent="0.25">
      <c r="B1352" s="5">
        <v>3</v>
      </c>
      <c r="C1352" s="6" t="s">
        <v>1313</v>
      </c>
      <c r="D1352" s="37">
        <v>90</v>
      </c>
    </row>
    <row r="1353" spans="2:5" x14ac:dyDescent="0.25">
      <c r="B1353" s="5">
        <v>5</v>
      </c>
      <c r="C1353" s="6" t="s">
        <v>1314</v>
      </c>
      <c r="D1353" s="37">
        <v>2000</v>
      </c>
    </row>
    <row r="1354" spans="2:5" x14ac:dyDescent="0.25">
      <c r="B1354" s="5">
        <v>6</v>
      </c>
      <c r="C1354" s="6" t="s">
        <v>1315</v>
      </c>
      <c r="D1354" s="37">
        <v>1000</v>
      </c>
    </row>
    <row r="1355" spans="2:5" x14ac:dyDescent="0.25">
      <c r="B1355" s="5">
        <v>7</v>
      </c>
      <c r="C1355" s="6" t="s">
        <v>1252</v>
      </c>
      <c r="D1355" s="37">
        <v>3938</v>
      </c>
    </row>
    <row r="1356" spans="2:5" x14ac:dyDescent="0.25">
      <c r="B1356" s="5">
        <v>8</v>
      </c>
      <c r="C1356" s="6" t="s">
        <v>1253</v>
      </c>
      <c r="D1356" s="37">
        <v>1299</v>
      </c>
    </row>
    <row r="1357" spans="2:5" x14ac:dyDescent="0.25">
      <c r="B1357" s="5">
        <v>9</v>
      </c>
      <c r="C1357" s="6" t="s">
        <v>1316</v>
      </c>
      <c r="D1357" s="37">
        <v>1850</v>
      </c>
    </row>
    <row r="1358" spans="2:5" x14ac:dyDescent="0.25">
      <c r="B1358" s="5">
        <v>10</v>
      </c>
      <c r="C1358" s="6" t="s">
        <v>1317</v>
      </c>
      <c r="D1358" s="37">
        <v>2270</v>
      </c>
    </row>
    <row r="1359" spans="2:5" x14ac:dyDescent="0.25">
      <c r="B1359" s="5">
        <v>11</v>
      </c>
      <c r="C1359" s="6" t="s">
        <v>1318</v>
      </c>
      <c r="D1359" s="37">
        <v>659.99</v>
      </c>
    </row>
    <row r="1360" spans="2:5" x14ac:dyDescent="0.25">
      <c r="B1360" s="5">
        <v>12</v>
      </c>
      <c r="C1360" s="6" t="s">
        <v>1319</v>
      </c>
      <c r="D1360" s="37">
        <v>1380</v>
      </c>
    </row>
    <row r="1361" spans="2:5" x14ac:dyDescent="0.25">
      <c r="B1361" s="12">
        <v>30</v>
      </c>
      <c r="C1361" s="13" t="s">
        <v>1320</v>
      </c>
      <c r="D1361" s="35"/>
      <c r="E1361" s="4"/>
    </row>
    <row r="1362" spans="2:5" x14ac:dyDescent="0.25">
      <c r="B1362" s="5">
        <v>2</v>
      </c>
      <c r="C1362" s="6" t="s">
        <v>1321</v>
      </c>
      <c r="D1362" s="37">
        <v>600</v>
      </c>
    </row>
    <row r="1363" spans="2:5" x14ac:dyDescent="0.25">
      <c r="B1363" s="5">
        <v>3</v>
      </c>
      <c r="C1363" s="6" t="s">
        <v>1322</v>
      </c>
      <c r="D1363" s="37">
        <v>230</v>
      </c>
    </row>
    <row r="1364" spans="2:5" x14ac:dyDescent="0.25">
      <c r="B1364" s="5">
        <v>4</v>
      </c>
      <c r="C1364" s="6" t="s">
        <v>1323</v>
      </c>
      <c r="D1364" s="37">
        <v>977.5</v>
      </c>
    </row>
    <row r="1365" spans="2:5" x14ac:dyDescent="0.25">
      <c r="B1365" s="12">
        <v>36</v>
      </c>
      <c r="C1365" s="13" t="s">
        <v>1324</v>
      </c>
      <c r="D1365" s="35"/>
      <c r="E1365" s="4"/>
    </row>
    <row r="1366" spans="2:5" x14ac:dyDescent="0.25">
      <c r="B1366" s="5">
        <v>1</v>
      </c>
      <c r="C1366" s="6" t="s">
        <v>1252</v>
      </c>
      <c r="D1366" s="37">
        <v>3938</v>
      </c>
    </row>
    <row r="1367" spans="2:5" x14ac:dyDescent="0.25">
      <c r="B1367" s="5">
        <v>2</v>
      </c>
      <c r="C1367" s="6" t="s">
        <v>1253</v>
      </c>
      <c r="D1367" s="37">
        <v>1299</v>
      </c>
    </row>
    <row r="1368" spans="2:5" x14ac:dyDescent="0.25">
      <c r="B1368" s="5">
        <v>3</v>
      </c>
      <c r="C1368" s="6" t="s">
        <v>1325</v>
      </c>
      <c r="D1368" s="37">
        <v>24070</v>
      </c>
    </row>
    <row r="1369" spans="2:5" x14ac:dyDescent="0.25">
      <c r="B1369" s="12">
        <v>31</v>
      </c>
      <c r="C1369" s="13" t="s">
        <v>1144</v>
      </c>
      <c r="D1369" s="35"/>
      <c r="E1369" s="9"/>
    </row>
    <row r="1370" spans="2:5" x14ac:dyDescent="0.25">
      <c r="B1370" s="5">
        <v>1</v>
      </c>
      <c r="C1370" s="6" t="s">
        <v>1326</v>
      </c>
      <c r="D1370" s="37">
        <v>74.900000000000006</v>
      </c>
    </row>
    <row r="1371" spans="2:5" x14ac:dyDescent="0.25">
      <c r="B1371" s="5">
        <v>2</v>
      </c>
      <c r="C1371" s="6" t="s">
        <v>1327</v>
      </c>
      <c r="D1371" s="37">
        <v>74.900000000000006</v>
      </c>
    </row>
    <row r="1372" spans="2:5" x14ac:dyDescent="0.25">
      <c r="B1372" s="12">
        <v>32</v>
      </c>
      <c r="C1372" s="13" t="s">
        <v>1328</v>
      </c>
      <c r="D1372" s="35"/>
      <c r="E1372" s="4"/>
    </row>
    <row r="1373" spans="2:5" x14ac:dyDescent="0.25">
      <c r="B1373" s="5">
        <v>1</v>
      </c>
      <c r="C1373" s="6" t="s">
        <v>1329</v>
      </c>
      <c r="D1373" s="37">
        <v>200</v>
      </c>
    </row>
    <row r="1374" spans="2:5" x14ac:dyDescent="0.25">
      <c r="B1374" s="5">
        <v>2</v>
      </c>
      <c r="C1374" s="6" t="s">
        <v>1330</v>
      </c>
      <c r="D1374" s="37">
        <v>200</v>
      </c>
    </row>
    <row r="1375" spans="2:5" x14ac:dyDescent="0.25">
      <c r="B1375" s="5">
        <v>3</v>
      </c>
      <c r="C1375" s="6" t="s">
        <v>893</v>
      </c>
      <c r="D1375" s="37">
        <v>1200</v>
      </c>
    </row>
    <row r="1376" spans="2:5" x14ac:dyDescent="0.25">
      <c r="B1376" s="5">
        <v>4</v>
      </c>
      <c r="C1376" s="6" t="s">
        <v>1331</v>
      </c>
      <c r="D1376" s="37">
        <v>200</v>
      </c>
    </row>
    <row r="1377" spans="2:5" x14ac:dyDescent="0.25">
      <c r="B1377" s="5">
        <v>6</v>
      </c>
      <c r="C1377" s="6" t="s">
        <v>1332</v>
      </c>
      <c r="D1377" s="37">
        <v>170</v>
      </c>
    </row>
    <row r="1378" spans="2:5" x14ac:dyDescent="0.25">
      <c r="B1378" s="5">
        <v>7</v>
      </c>
      <c r="C1378" s="6" t="s">
        <v>575</v>
      </c>
      <c r="D1378" s="37">
        <v>170</v>
      </c>
    </row>
    <row r="1379" spans="2:5" x14ac:dyDescent="0.25">
      <c r="B1379" s="5">
        <v>8</v>
      </c>
      <c r="C1379" s="6" t="s">
        <v>1333</v>
      </c>
      <c r="D1379" s="37">
        <v>1113</v>
      </c>
    </row>
    <row r="1380" spans="2:5" x14ac:dyDescent="0.25">
      <c r="B1380" s="5">
        <v>9</v>
      </c>
      <c r="C1380" s="6" t="s">
        <v>1334</v>
      </c>
      <c r="D1380" s="37">
        <v>300</v>
      </c>
    </row>
    <row r="1381" spans="2:5" x14ac:dyDescent="0.25">
      <c r="B1381" s="5">
        <v>10</v>
      </c>
      <c r="C1381" s="6" t="s">
        <v>34</v>
      </c>
      <c r="D1381" s="37">
        <v>170</v>
      </c>
    </row>
    <row r="1382" spans="2:5" x14ac:dyDescent="0.25">
      <c r="B1382" s="12">
        <v>12</v>
      </c>
      <c r="C1382" s="13" t="s">
        <v>1335</v>
      </c>
      <c r="D1382" s="37"/>
    </row>
    <row r="1383" spans="2:5" x14ac:dyDescent="0.25">
      <c r="B1383" s="5">
        <v>0</v>
      </c>
      <c r="C1383" s="6" t="s">
        <v>1336</v>
      </c>
      <c r="D1383" s="37">
        <v>13908.4</v>
      </c>
    </row>
    <row r="1384" spans="2:5" x14ac:dyDescent="0.25">
      <c r="B1384" s="12">
        <v>13</v>
      </c>
      <c r="C1384" s="13" t="s">
        <v>1337</v>
      </c>
      <c r="D1384" s="37"/>
    </row>
    <row r="1385" spans="2:5" x14ac:dyDescent="0.25">
      <c r="B1385" s="5">
        <v>1</v>
      </c>
      <c r="C1385" s="6" t="s">
        <v>1338</v>
      </c>
      <c r="D1385" s="37">
        <v>6954.2</v>
      </c>
    </row>
    <row r="1386" spans="2:5" x14ac:dyDescent="0.25">
      <c r="B1386" s="12">
        <v>16</v>
      </c>
      <c r="C1386" s="13" t="s">
        <v>1254</v>
      </c>
      <c r="D1386" s="37"/>
    </row>
    <row r="1387" spans="2:5" x14ac:dyDescent="0.25">
      <c r="B1387" s="5">
        <v>1</v>
      </c>
      <c r="C1387" s="6" t="s">
        <v>1145</v>
      </c>
      <c r="D1387" s="37">
        <v>7652.52</v>
      </c>
    </row>
    <row r="1388" spans="2:5" x14ac:dyDescent="0.25">
      <c r="B1388" s="12">
        <v>42</v>
      </c>
      <c r="C1388" s="13" t="s">
        <v>1339</v>
      </c>
      <c r="D1388" s="35"/>
      <c r="E1388" s="4"/>
    </row>
    <row r="1389" spans="2:5" x14ac:dyDescent="0.25">
      <c r="B1389" s="5">
        <v>1</v>
      </c>
      <c r="C1389" s="6" t="s">
        <v>1340</v>
      </c>
      <c r="D1389" s="37">
        <v>1092.5</v>
      </c>
    </row>
    <row r="1390" spans="2:5" x14ac:dyDescent="0.25">
      <c r="B1390" s="5">
        <v>3</v>
      </c>
      <c r="C1390" s="6" t="s">
        <v>1341</v>
      </c>
      <c r="D1390" s="37">
        <v>3335</v>
      </c>
    </row>
    <row r="1391" spans="2:5" x14ac:dyDescent="0.25">
      <c r="B1391" s="12">
        <v>19</v>
      </c>
      <c r="C1391" s="13" t="s">
        <v>1342</v>
      </c>
      <c r="D1391" s="37"/>
    </row>
    <row r="1392" spans="2:5" x14ac:dyDescent="0.25">
      <c r="B1392" s="5">
        <v>1</v>
      </c>
      <c r="C1392" s="6" t="s">
        <v>1343</v>
      </c>
      <c r="D1392" s="37">
        <v>16031.2</v>
      </c>
    </row>
    <row r="1393" spans="2:6" x14ac:dyDescent="0.25">
      <c r="B1393" s="5">
        <v>2</v>
      </c>
      <c r="C1393" s="6" t="s">
        <v>1344</v>
      </c>
      <c r="D1393" s="37">
        <v>5440</v>
      </c>
    </row>
    <row r="1394" spans="2:6" x14ac:dyDescent="0.25">
      <c r="B1394" s="12">
        <v>20</v>
      </c>
      <c r="C1394" s="13" t="s">
        <v>1345</v>
      </c>
      <c r="D1394" s="37"/>
    </row>
    <row r="1395" spans="2:6" x14ac:dyDescent="0.25">
      <c r="B1395" s="5">
        <v>1</v>
      </c>
      <c r="C1395" s="6" t="s">
        <v>1346</v>
      </c>
      <c r="D1395" s="37">
        <v>116218.8</v>
      </c>
    </row>
    <row r="1396" spans="2:6" x14ac:dyDescent="0.25">
      <c r="B1396" s="5">
        <v>2</v>
      </c>
      <c r="C1396" s="6" t="s">
        <v>1347</v>
      </c>
      <c r="D1396" s="37">
        <v>68539.179999999993</v>
      </c>
    </row>
    <row r="1397" spans="2:6" x14ac:dyDescent="0.25">
      <c r="B1397" s="5">
        <v>3</v>
      </c>
      <c r="C1397" s="6" t="s">
        <v>1348</v>
      </c>
      <c r="D1397" s="37">
        <v>24811.25</v>
      </c>
    </row>
    <row r="1398" spans="2:6" x14ac:dyDescent="0.25">
      <c r="B1398" s="5">
        <v>4</v>
      </c>
      <c r="C1398" s="6" t="s">
        <v>1349</v>
      </c>
      <c r="D1398" s="37">
        <v>34856.21</v>
      </c>
    </row>
    <row r="1399" spans="2:6" x14ac:dyDescent="0.25">
      <c r="B1399" s="5">
        <v>5</v>
      </c>
      <c r="C1399" s="6" t="s">
        <v>1350</v>
      </c>
      <c r="D1399" s="37">
        <v>0</v>
      </c>
    </row>
    <row r="1400" spans="2:6" x14ac:dyDescent="0.25">
      <c r="B1400" s="5">
        <v>6</v>
      </c>
      <c r="C1400" s="6" t="s">
        <v>1351</v>
      </c>
      <c r="D1400" s="37">
        <v>0</v>
      </c>
    </row>
    <row r="1401" spans="2:6" x14ac:dyDescent="0.25">
      <c r="B1401" s="5">
        <v>7</v>
      </c>
      <c r="C1401" s="6" t="s">
        <v>1352</v>
      </c>
      <c r="D1401" s="37">
        <v>0</v>
      </c>
    </row>
    <row r="1402" spans="2:6" x14ac:dyDescent="0.25">
      <c r="B1402" s="5">
        <v>8</v>
      </c>
      <c r="C1402" s="6" t="s">
        <v>1353</v>
      </c>
      <c r="D1402" s="37">
        <v>64152.28</v>
      </c>
    </row>
    <row r="1403" spans="2:6" x14ac:dyDescent="0.25">
      <c r="B1403" s="5">
        <v>9</v>
      </c>
      <c r="C1403" s="6" t="s">
        <v>1354</v>
      </c>
      <c r="D1403" s="37">
        <v>107626.23</v>
      </c>
    </row>
    <row r="1404" spans="2:6" x14ac:dyDescent="0.25">
      <c r="B1404" s="5">
        <v>10</v>
      </c>
      <c r="C1404" s="6" t="s">
        <v>1355</v>
      </c>
      <c r="D1404" s="37">
        <v>56397.47</v>
      </c>
    </row>
    <row r="1405" spans="2:6" x14ac:dyDescent="0.25">
      <c r="B1405" s="5">
        <v>11</v>
      </c>
      <c r="C1405" s="6" t="s">
        <v>1356</v>
      </c>
      <c r="D1405" s="37">
        <v>22675.78</v>
      </c>
    </row>
    <row r="1406" spans="2:6" x14ac:dyDescent="0.25">
      <c r="B1406" s="5">
        <v>12</v>
      </c>
      <c r="C1406" s="6" t="s">
        <v>1357</v>
      </c>
      <c r="D1406" s="37">
        <v>8201.2999999999993</v>
      </c>
    </row>
    <row r="1407" spans="2:6" x14ac:dyDescent="0.25">
      <c r="B1407" s="5">
        <v>13</v>
      </c>
      <c r="C1407" s="6" t="s">
        <v>1358</v>
      </c>
      <c r="D1407" s="37">
        <v>16449.37</v>
      </c>
    </row>
    <row r="1408" spans="2:6" x14ac:dyDescent="0.25">
      <c r="B1408" s="5">
        <v>14</v>
      </c>
      <c r="C1408" s="6" t="s">
        <v>1359</v>
      </c>
      <c r="D1408" s="37">
        <v>11748.54</v>
      </c>
      <c r="F1408" s="4"/>
    </row>
    <row r="1409" spans="2:4" x14ac:dyDescent="0.25">
      <c r="B1409" s="5">
        <v>15</v>
      </c>
      <c r="C1409" s="6" t="s">
        <v>1360</v>
      </c>
      <c r="D1409" s="37">
        <v>278702.11</v>
      </c>
    </row>
    <row r="1410" spans="2:4" x14ac:dyDescent="0.25">
      <c r="B1410" s="5">
        <v>16</v>
      </c>
      <c r="C1410" s="6" t="s">
        <v>1361</v>
      </c>
      <c r="D1410" s="37">
        <v>51110.09</v>
      </c>
    </row>
    <row r="1411" spans="2:4" x14ac:dyDescent="0.25">
      <c r="B1411" s="5">
        <v>17</v>
      </c>
      <c r="C1411" s="6" t="s">
        <v>1362</v>
      </c>
      <c r="D1411" s="37">
        <v>4112.3999999999996</v>
      </c>
    </row>
    <row r="1412" spans="2:4" x14ac:dyDescent="0.25">
      <c r="B1412" s="5">
        <v>18</v>
      </c>
      <c r="C1412" s="6" t="s">
        <v>1363</v>
      </c>
      <c r="D1412" s="37">
        <v>9957.89</v>
      </c>
    </row>
    <row r="1413" spans="2:4" x14ac:dyDescent="0.25">
      <c r="B1413" s="5">
        <v>19</v>
      </c>
      <c r="C1413" s="6" t="s">
        <v>1364</v>
      </c>
      <c r="D1413" s="37">
        <v>3053.75</v>
      </c>
    </row>
    <row r="1414" spans="2:4" x14ac:dyDescent="0.25">
      <c r="B1414" s="5">
        <v>20</v>
      </c>
      <c r="C1414" s="6" t="s">
        <v>1365</v>
      </c>
      <c r="D1414" s="37">
        <v>176978.48</v>
      </c>
    </row>
    <row r="1415" spans="2:4" x14ac:dyDescent="0.25">
      <c r="B1415" s="5">
        <v>21</v>
      </c>
      <c r="C1415" s="6" t="s">
        <v>1366</v>
      </c>
      <c r="D1415" s="37">
        <v>50565.279999999999</v>
      </c>
    </row>
    <row r="1416" spans="2:4" x14ac:dyDescent="0.25">
      <c r="B1416" s="5">
        <v>22</v>
      </c>
      <c r="C1416" s="6" t="s">
        <v>1367</v>
      </c>
      <c r="D1416" s="37">
        <v>51875.92</v>
      </c>
    </row>
    <row r="1417" spans="2:4" x14ac:dyDescent="0.25">
      <c r="B1417" s="5">
        <v>23</v>
      </c>
      <c r="C1417" s="6" t="s">
        <v>1368</v>
      </c>
      <c r="D1417" s="37">
        <v>34583.949999999997</v>
      </c>
    </row>
    <row r="1418" spans="2:4" x14ac:dyDescent="0.25">
      <c r="B1418" s="5">
        <v>24</v>
      </c>
      <c r="C1418" s="6" t="s">
        <v>1369</v>
      </c>
      <c r="D1418" s="37">
        <v>17291.97</v>
      </c>
    </row>
    <row r="1419" spans="2:4" x14ac:dyDescent="0.25">
      <c r="B1419" s="5">
        <v>25</v>
      </c>
      <c r="C1419" s="6" t="s">
        <v>1370</v>
      </c>
      <c r="D1419" s="37">
        <v>177358.98</v>
      </c>
    </row>
    <row r="1420" spans="2:4" x14ac:dyDescent="0.25">
      <c r="B1420" s="5">
        <v>26</v>
      </c>
      <c r="C1420" s="6" t="s">
        <v>1371</v>
      </c>
      <c r="D1420" s="37">
        <v>257249.66</v>
      </c>
    </row>
    <row r="1421" spans="2:4" x14ac:dyDescent="0.25">
      <c r="B1421" s="5">
        <v>27</v>
      </c>
      <c r="C1421" s="6" t="s">
        <v>1372</v>
      </c>
      <c r="D1421" s="37">
        <v>49039.83</v>
      </c>
    </row>
    <row r="1422" spans="2:4" x14ac:dyDescent="0.25">
      <c r="B1422" s="5">
        <v>28</v>
      </c>
      <c r="C1422" s="6" t="s">
        <v>1373</v>
      </c>
      <c r="D1422" s="37">
        <v>34658.1</v>
      </c>
    </row>
    <row r="1423" spans="2:4" x14ac:dyDescent="0.25">
      <c r="B1423" s="5">
        <v>29</v>
      </c>
      <c r="C1423" s="6" t="s">
        <v>1374</v>
      </c>
      <c r="D1423" s="37">
        <v>32330.33</v>
      </c>
    </row>
    <row r="1424" spans="2:4" x14ac:dyDescent="0.25">
      <c r="B1424" s="5">
        <v>30</v>
      </c>
      <c r="C1424" s="6" t="s">
        <v>1375</v>
      </c>
      <c r="D1424" s="37">
        <v>12126.12</v>
      </c>
    </row>
    <row r="1425" spans="2:5" x14ac:dyDescent="0.25">
      <c r="B1425" s="5">
        <v>31</v>
      </c>
      <c r="C1425" s="6" t="s">
        <v>1376</v>
      </c>
      <c r="D1425" s="37">
        <v>92619.65</v>
      </c>
    </row>
    <row r="1426" spans="2:5" x14ac:dyDescent="0.25">
      <c r="B1426" s="5">
        <v>32</v>
      </c>
      <c r="C1426" s="6" t="s">
        <v>1377</v>
      </c>
      <c r="D1426" s="37">
        <v>53668.41</v>
      </c>
    </row>
    <row r="1427" spans="2:5" x14ac:dyDescent="0.25">
      <c r="B1427" s="5">
        <v>33</v>
      </c>
      <c r="C1427" s="6" t="s">
        <v>1378</v>
      </c>
      <c r="D1427" s="37">
        <v>237260.13</v>
      </c>
    </row>
    <row r="1428" spans="2:5" x14ac:dyDescent="0.25">
      <c r="B1428" s="5">
        <v>34</v>
      </c>
      <c r="C1428" s="6" t="s">
        <v>1379</v>
      </c>
      <c r="D1428" s="37">
        <v>323608.01</v>
      </c>
    </row>
    <row r="1429" spans="2:5" x14ac:dyDescent="0.25">
      <c r="B1429" s="5">
        <v>35</v>
      </c>
      <c r="C1429" s="6" t="s">
        <v>1380</v>
      </c>
      <c r="D1429" s="37">
        <v>87266.98</v>
      </c>
    </row>
    <row r="1430" spans="2:5" x14ac:dyDescent="0.25">
      <c r="B1430" s="12">
        <v>21</v>
      </c>
      <c r="C1430" s="13" t="s">
        <v>1381</v>
      </c>
      <c r="D1430" s="37"/>
    </row>
    <row r="1431" spans="2:5" x14ac:dyDescent="0.25">
      <c r="B1431" s="5">
        <v>1</v>
      </c>
      <c r="C1431" s="6" t="s">
        <v>1382</v>
      </c>
      <c r="D1431" s="37">
        <v>9048</v>
      </c>
    </row>
    <row r="1432" spans="2:5" x14ac:dyDescent="0.25">
      <c r="B1432" s="12">
        <v>22</v>
      </c>
      <c r="C1432" s="13" t="s">
        <v>1383</v>
      </c>
      <c r="D1432" s="35"/>
      <c r="E1432" s="4"/>
    </row>
    <row r="1433" spans="2:5" x14ac:dyDescent="0.25">
      <c r="B1433" s="5">
        <v>2</v>
      </c>
      <c r="C1433" s="6" t="s">
        <v>1384</v>
      </c>
      <c r="D1433" s="37">
        <v>100</v>
      </c>
    </row>
    <row r="1434" spans="2:5" x14ac:dyDescent="0.25">
      <c r="B1434" s="5">
        <v>3</v>
      </c>
      <c r="C1434" s="6" t="s">
        <v>1385</v>
      </c>
      <c r="D1434" s="37">
        <v>200</v>
      </c>
    </row>
    <row r="1435" spans="2:5" x14ac:dyDescent="0.25">
      <c r="B1435" s="5">
        <v>4</v>
      </c>
      <c r="C1435" s="6" t="s">
        <v>1386</v>
      </c>
      <c r="D1435" s="37">
        <v>420</v>
      </c>
    </row>
    <row r="1436" spans="2:5" x14ac:dyDescent="0.25">
      <c r="B1436" s="5">
        <v>5</v>
      </c>
      <c r="C1436" s="6" t="s">
        <v>1387</v>
      </c>
      <c r="D1436" s="37">
        <v>300</v>
      </c>
    </row>
    <row r="1437" spans="2:5" x14ac:dyDescent="0.25">
      <c r="B1437" s="5">
        <v>6</v>
      </c>
      <c r="C1437" s="6" t="s">
        <v>1388</v>
      </c>
      <c r="D1437" s="37">
        <v>360</v>
      </c>
    </row>
    <row r="1438" spans="2:5" x14ac:dyDescent="0.25">
      <c r="B1438" s="5">
        <v>7</v>
      </c>
      <c r="C1438" s="6" t="s">
        <v>1389</v>
      </c>
      <c r="D1438" s="37">
        <v>120</v>
      </c>
    </row>
    <row r="1439" spans="2:5" x14ac:dyDescent="0.25">
      <c r="B1439" s="5">
        <v>8</v>
      </c>
      <c r="C1439" s="6" t="s">
        <v>1390</v>
      </c>
      <c r="D1439" s="37">
        <v>100</v>
      </c>
    </row>
    <row r="1440" spans="2:5" x14ac:dyDescent="0.25">
      <c r="B1440" s="5">
        <v>9</v>
      </c>
      <c r="C1440" s="6" t="s">
        <v>1391</v>
      </c>
      <c r="D1440" s="37">
        <v>100</v>
      </c>
    </row>
    <row r="1441" spans="2:4" x14ac:dyDescent="0.25">
      <c r="B1441" s="5">
        <v>10</v>
      </c>
      <c r="C1441" s="6" t="s">
        <v>1392</v>
      </c>
      <c r="D1441" s="37">
        <v>400</v>
      </c>
    </row>
    <row r="1442" spans="2:4" x14ac:dyDescent="0.25">
      <c r="B1442" s="5">
        <v>11</v>
      </c>
      <c r="C1442" s="6" t="s">
        <v>1393</v>
      </c>
      <c r="D1442" s="37">
        <v>200</v>
      </c>
    </row>
    <row r="1443" spans="2:4" x14ac:dyDescent="0.25">
      <c r="B1443" s="5">
        <v>12</v>
      </c>
      <c r="C1443" s="6" t="s">
        <v>1394</v>
      </c>
      <c r="D1443" s="37">
        <v>100</v>
      </c>
    </row>
    <row r="1444" spans="2:4" x14ac:dyDescent="0.25">
      <c r="B1444" s="5">
        <v>13</v>
      </c>
      <c r="C1444" s="6" t="s">
        <v>1395</v>
      </c>
      <c r="D1444" s="37">
        <v>900</v>
      </c>
    </row>
    <row r="1445" spans="2:4" x14ac:dyDescent="0.25">
      <c r="B1445" s="5">
        <v>14</v>
      </c>
      <c r="C1445" s="6" t="s">
        <v>1396</v>
      </c>
      <c r="D1445" s="37">
        <v>420</v>
      </c>
    </row>
    <row r="1446" spans="2:4" x14ac:dyDescent="0.25">
      <c r="B1446" s="5">
        <v>15</v>
      </c>
      <c r="C1446" s="6" t="s">
        <v>1397</v>
      </c>
      <c r="D1446" s="37">
        <v>250</v>
      </c>
    </row>
    <row r="1447" spans="2:4" x14ac:dyDescent="0.25">
      <c r="B1447" s="5">
        <v>16</v>
      </c>
      <c r="C1447" s="6" t="s">
        <v>1398</v>
      </c>
      <c r="D1447" s="37">
        <v>1000</v>
      </c>
    </row>
    <row r="1448" spans="2:4" x14ac:dyDescent="0.25">
      <c r="B1448" s="5">
        <v>17</v>
      </c>
      <c r="C1448" s="6" t="s">
        <v>1399</v>
      </c>
      <c r="D1448" s="37">
        <v>200</v>
      </c>
    </row>
    <row r="1449" spans="2:4" x14ac:dyDescent="0.25">
      <c r="B1449" s="5">
        <v>18</v>
      </c>
      <c r="C1449" s="6" t="s">
        <v>1400</v>
      </c>
      <c r="D1449" s="37">
        <v>150</v>
      </c>
    </row>
    <row r="1450" spans="2:4" x14ac:dyDescent="0.25">
      <c r="B1450" s="5">
        <v>19</v>
      </c>
      <c r="C1450" s="6" t="s">
        <v>1401</v>
      </c>
      <c r="D1450" s="37">
        <v>150</v>
      </c>
    </row>
    <row r="1451" spans="2:4" x14ac:dyDescent="0.25">
      <c r="B1451" s="5">
        <v>20</v>
      </c>
      <c r="C1451" s="6" t="s">
        <v>1402</v>
      </c>
      <c r="D1451" s="37">
        <v>150</v>
      </c>
    </row>
    <row r="1452" spans="2:4" x14ac:dyDescent="0.25">
      <c r="B1452" s="5">
        <v>21</v>
      </c>
      <c r="C1452" s="6" t="s">
        <v>1403</v>
      </c>
      <c r="D1452" s="37">
        <v>200</v>
      </c>
    </row>
    <row r="1453" spans="2:4" x14ac:dyDescent="0.25">
      <c r="B1453" s="5">
        <v>22</v>
      </c>
      <c r="C1453" s="6" t="s">
        <v>1404</v>
      </c>
      <c r="D1453" s="37">
        <v>150</v>
      </c>
    </row>
    <row r="1454" spans="2:4" x14ac:dyDescent="0.25">
      <c r="B1454" s="5">
        <v>23</v>
      </c>
      <c r="C1454" s="6" t="s">
        <v>1405</v>
      </c>
      <c r="D1454" s="37">
        <v>200</v>
      </c>
    </row>
    <row r="1455" spans="2:4" x14ac:dyDescent="0.25">
      <c r="B1455" s="5">
        <v>24</v>
      </c>
      <c r="C1455" s="6" t="s">
        <v>1406</v>
      </c>
      <c r="D1455" s="37">
        <v>200</v>
      </c>
    </row>
    <row r="1456" spans="2:4" x14ac:dyDescent="0.25">
      <c r="B1456" s="5">
        <v>25</v>
      </c>
      <c r="C1456" s="6" t="s">
        <v>1407</v>
      </c>
      <c r="D1456" s="37">
        <v>150</v>
      </c>
    </row>
    <row r="1457" spans="2:4" x14ac:dyDescent="0.25">
      <c r="B1457" s="5">
        <v>26</v>
      </c>
      <c r="C1457" s="6" t="s">
        <v>1408</v>
      </c>
      <c r="D1457" s="37">
        <v>700</v>
      </c>
    </row>
    <row r="1458" spans="2:4" x14ac:dyDescent="0.25">
      <c r="B1458" s="5">
        <v>27</v>
      </c>
      <c r="C1458" s="6" t="s">
        <v>1409</v>
      </c>
      <c r="D1458" s="37">
        <v>70</v>
      </c>
    </row>
    <row r="1459" spans="2:4" x14ac:dyDescent="0.25">
      <c r="B1459" s="5">
        <v>28</v>
      </c>
      <c r="C1459" s="6" t="s">
        <v>1410</v>
      </c>
      <c r="D1459" s="37">
        <v>400</v>
      </c>
    </row>
    <row r="1460" spans="2:4" x14ac:dyDescent="0.25">
      <c r="B1460" s="5">
        <v>29</v>
      </c>
      <c r="C1460" s="6" t="s">
        <v>1411</v>
      </c>
      <c r="D1460" s="37">
        <v>6300</v>
      </c>
    </row>
    <row r="1461" spans="2:4" x14ac:dyDescent="0.25">
      <c r="B1461" s="5">
        <v>30</v>
      </c>
      <c r="C1461" s="6" t="s">
        <v>1412</v>
      </c>
      <c r="D1461" s="37">
        <v>600</v>
      </c>
    </row>
    <row r="1462" spans="2:4" x14ac:dyDescent="0.25">
      <c r="B1462" s="5">
        <v>31</v>
      </c>
      <c r="C1462" s="6" t="s">
        <v>1413</v>
      </c>
      <c r="D1462" s="37">
        <v>5500</v>
      </c>
    </row>
    <row r="1463" spans="2:4" x14ac:dyDescent="0.25">
      <c r="B1463" s="5">
        <v>32</v>
      </c>
      <c r="C1463" s="6" t="s">
        <v>1414</v>
      </c>
      <c r="D1463" s="37">
        <v>2400</v>
      </c>
    </row>
    <row r="1464" spans="2:4" x14ac:dyDescent="0.25">
      <c r="B1464" s="5">
        <v>33</v>
      </c>
      <c r="C1464" s="6" t="s">
        <v>1415</v>
      </c>
      <c r="D1464" s="37">
        <v>14400</v>
      </c>
    </row>
    <row r="1465" spans="2:4" x14ac:dyDescent="0.25">
      <c r="B1465" s="5">
        <v>34</v>
      </c>
      <c r="C1465" s="6" t="s">
        <v>1416</v>
      </c>
      <c r="D1465" s="37">
        <v>3600</v>
      </c>
    </row>
    <row r="1466" spans="2:4" x14ac:dyDescent="0.25">
      <c r="B1466" s="5">
        <v>35</v>
      </c>
      <c r="C1466" s="6" t="s">
        <v>1417</v>
      </c>
      <c r="D1466" s="37">
        <v>1900</v>
      </c>
    </row>
    <row r="1467" spans="2:4" x14ac:dyDescent="0.25">
      <c r="B1467" s="5">
        <v>36</v>
      </c>
      <c r="C1467" s="6" t="s">
        <v>1418</v>
      </c>
      <c r="D1467" s="37">
        <v>4000</v>
      </c>
    </row>
    <row r="1468" spans="2:4" x14ac:dyDescent="0.25">
      <c r="B1468" s="5">
        <v>37</v>
      </c>
      <c r="C1468" s="6" t="s">
        <v>1419</v>
      </c>
      <c r="D1468" s="37">
        <v>2100</v>
      </c>
    </row>
    <row r="1469" spans="2:4" x14ac:dyDescent="0.25">
      <c r="B1469" s="5">
        <v>38</v>
      </c>
      <c r="C1469" s="6" t="s">
        <v>1420</v>
      </c>
      <c r="D1469" s="37">
        <v>6600</v>
      </c>
    </row>
    <row r="1470" spans="2:4" x14ac:dyDescent="0.25">
      <c r="B1470" s="5">
        <v>39</v>
      </c>
      <c r="C1470" s="6" t="s">
        <v>1421</v>
      </c>
      <c r="D1470" s="37">
        <v>6900</v>
      </c>
    </row>
    <row r="1471" spans="2:4" x14ac:dyDescent="0.25">
      <c r="B1471" s="5">
        <v>40</v>
      </c>
      <c r="C1471" s="6" t="s">
        <v>1422</v>
      </c>
      <c r="D1471" s="37">
        <v>4800</v>
      </c>
    </row>
    <row r="1472" spans="2:4" x14ac:dyDescent="0.25">
      <c r="B1472" s="5">
        <v>41</v>
      </c>
      <c r="C1472" s="6" t="s">
        <v>1423</v>
      </c>
      <c r="D1472" s="37">
        <v>2500</v>
      </c>
    </row>
    <row r="1473" spans="2:4" x14ac:dyDescent="0.25">
      <c r="B1473" s="5">
        <v>42</v>
      </c>
      <c r="C1473" s="6" t="s">
        <v>1424</v>
      </c>
      <c r="D1473" s="37">
        <v>2600</v>
      </c>
    </row>
    <row r="1474" spans="2:4" x14ac:dyDescent="0.25">
      <c r="B1474" s="5">
        <v>43</v>
      </c>
      <c r="C1474" s="6" t="s">
        <v>1425</v>
      </c>
      <c r="D1474" s="37">
        <v>8400</v>
      </c>
    </row>
    <row r="1475" spans="2:4" x14ac:dyDescent="0.25">
      <c r="B1475" s="5">
        <v>44</v>
      </c>
      <c r="C1475" s="6" t="s">
        <v>1426</v>
      </c>
      <c r="D1475" s="37">
        <v>8800</v>
      </c>
    </row>
    <row r="1476" spans="2:4" x14ac:dyDescent="0.25">
      <c r="B1476" s="5">
        <v>45</v>
      </c>
      <c r="C1476" s="6" t="s">
        <v>1427</v>
      </c>
      <c r="D1476" s="37">
        <v>4200</v>
      </c>
    </row>
    <row r="1477" spans="2:4" x14ac:dyDescent="0.25">
      <c r="B1477" s="5">
        <v>46</v>
      </c>
      <c r="C1477" s="6" t="s">
        <v>1428</v>
      </c>
      <c r="D1477" s="37">
        <v>20000</v>
      </c>
    </row>
    <row r="1478" spans="2:4" x14ac:dyDescent="0.25">
      <c r="B1478" s="5">
        <v>47</v>
      </c>
      <c r="C1478" s="6" t="s">
        <v>1429</v>
      </c>
      <c r="D1478" s="37">
        <v>15200</v>
      </c>
    </row>
    <row r="1479" spans="2:4" x14ac:dyDescent="0.25">
      <c r="B1479" s="5">
        <v>48</v>
      </c>
      <c r="C1479" s="6" t="s">
        <v>1430</v>
      </c>
      <c r="D1479" s="37">
        <v>21600</v>
      </c>
    </row>
    <row r="1480" spans="2:4" x14ac:dyDescent="0.25">
      <c r="B1480" s="5">
        <v>49</v>
      </c>
      <c r="C1480" s="6" t="s">
        <v>1431</v>
      </c>
      <c r="D1480" s="37">
        <v>13600</v>
      </c>
    </row>
    <row r="1481" spans="2:4" x14ac:dyDescent="0.25">
      <c r="B1481" s="5">
        <v>50</v>
      </c>
      <c r="C1481" s="6" t="s">
        <v>1432</v>
      </c>
      <c r="D1481" s="37">
        <v>9600</v>
      </c>
    </row>
    <row r="1482" spans="2:4" x14ac:dyDescent="0.25">
      <c r="B1482" s="5">
        <v>51</v>
      </c>
      <c r="C1482" s="6" t="s">
        <v>1433</v>
      </c>
      <c r="D1482" s="37">
        <v>6000</v>
      </c>
    </row>
    <row r="1483" spans="2:4" x14ac:dyDescent="0.25">
      <c r="B1483" s="5">
        <v>52</v>
      </c>
      <c r="C1483" s="6" t="s">
        <v>1434</v>
      </c>
      <c r="D1483" s="37">
        <v>200</v>
      </c>
    </row>
    <row r="1484" spans="2:4" x14ac:dyDescent="0.25">
      <c r="B1484" s="5">
        <v>53</v>
      </c>
      <c r="C1484" s="6" t="s">
        <v>1435</v>
      </c>
      <c r="D1484" s="37">
        <v>420</v>
      </c>
    </row>
    <row r="1485" spans="2:4" x14ac:dyDescent="0.25">
      <c r="B1485" s="5">
        <v>54</v>
      </c>
      <c r="C1485" s="6" t="s">
        <v>1436</v>
      </c>
      <c r="D1485" s="37">
        <v>600</v>
      </c>
    </row>
    <row r="1486" spans="2:4" x14ac:dyDescent="0.25">
      <c r="B1486" s="5">
        <v>55</v>
      </c>
      <c r="C1486" s="6" t="s">
        <v>1437</v>
      </c>
      <c r="D1486" s="37">
        <v>600</v>
      </c>
    </row>
    <row r="1487" spans="2:4" x14ac:dyDescent="0.25">
      <c r="B1487" s="5">
        <v>56</v>
      </c>
      <c r="C1487" s="6" t="s">
        <v>1438</v>
      </c>
      <c r="D1487" s="37">
        <v>2000</v>
      </c>
    </row>
    <row r="1488" spans="2:4" x14ac:dyDescent="0.25">
      <c r="B1488" s="5">
        <v>57</v>
      </c>
      <c r="C1488" s="6" t="s">
        <v>1439</v>
      </c>
      <c r="D1488" s="37">
        <v>400</v>
      </c>
    </row>
    <row r="1489" spans="2:6" x14ac:dyDescent="0.25">
      <c r="B1489" s="5">
        <v>58</v>
      </c>
      <c r="C1489" s="6" t="s">
        <v>43</v>
      </c>
      <c r="D1489" s="37">
        <v>884.68</v>
      </c>
    </row>
    <row r="1490" spans="2:6" x14ac:dyDescent="0.25">
      <c r="B1490" s="5">
        <v>59</v>
      </c>
      <c r="C1490" s="6" t="s">
        <v>175</v>
      </c>
      <c r="D1490" s="37">
        <v>157.16</v>
      </c>
    </row>
    <row r="1491" spans="2:6" x14ac:dyDescent="0.25">
      <c r="B1491" s="5">
        <v>60</v>
      </c>
      <c r="C1491" s="6" t="s">
        <v>1440</v>
      </c>
      <c r="D1491" s="37">
        <v>3350</v>
      </c>
    </row>
    <row r="1492" spans="2:6" x14ac:dyDescent="0.25">
      <c r="B1492" s="5">
        <v>61</v>
      </c>
      <c r="C1492" s="6" t="s">
        <v>1441</v>
      </c>
      <c r="D1492" s="37">
        <v>58865.9</v>
      </c>
    </row>
    <row r="1493" spans="2:6" x14ac:dyDescent="0.25">
      <c r="B1493" s="5">
        <v>62</v>
      </c>
      <c r="C1493" s="6" t="s">
        <v>1442</v>
      </c>
      <c r="D1493" s="37">
        <v>6279</v>
      </c>
    </row>
    <row r="1494" spans="2:6" x14ac:dyDescent="0.25">
      <c r="B1494" s="5">
        <v>63</v>
      </c>
      <c r="C1494" s="6" t="s">
        <v>1443</v>
      </c>
      <c r="D1494" s="37">
        <v>2277</v>
      </c>
    </row>
    <row r="1495" spans="2:6" x14ac:dyDescent="0.25">
      <c r="B1495" s="12">
        <v>22</v>
      </c>
      <c r="C1495" s="13" t="s">
        <v>1444</v>
      </c>
      <c r="D1495" s="37"/>
      <c r="F1495" s="4"/>
    </row>
    <row r="1496" spans="2:6" x14ac:dyDescent="0.25">
      <c r="B1496" s="5">
        <v>1</v>
      </c>
      <c r="C1496" s="6" t="s">
        <v>1445</v>
      </c>
      <c r="D1496" s="37">
        <v>256423.8</v>
      </c>
    </row>
    <row r="1497" spans="2:6" x14ac:dyDescent="0.25">
      <c r="B1497" s="5">
        <v>2</v>
      </c>
      <c r="C1497" s="6" t="s">
        <v>1446</v>
      </c>
      <c r="D1497" s="37">
        <v>68872.61</v>
      </c>
    </row>
    <row r="1498" spans="2:6" x14ac:dyDescent="0.25">
      <c r="B1498" s="5">
        <v>3</v>
      </c>
      <c r="C1498" s="6" t="s">
        <v>1447</v>
      </c>
      <c r="D1498" s="37">
        <v>13654.38</v>
      </c>
    </row>
    <row r="1499" spans="2:6" x14ac:dyDescent="0.25">
      <c r="B1499" s="5">
        <v>4</v>
      </c>
      <c r="C1499" s="6" t="s">
        <v>1448</v>
      </c>
      <c r="D1499" s="37">
        <v>99760</v>
      </c>
    </row>
    <row r="1500" spans="2:6" x14ac:dyDescent="0.25">
      <c r="B1500" s="5">
        <v>5</v>
      </c>
      <c r="C1500" s="6" t="s">
        <v>1449</v>
      </c>
      <c r="D1500" s="37">
        <v>46400</v>
      </c>
    </row>
    <row r="1501" spans="2:6" x14ac:dyDescent="0.25">
      <c r="B1501" s="5">
        <v>6</v>
      </c>
      <c r="C1501" s="6" t="s">
        <v>1450</v>
      </c>
      <c r="D1501" s="37">
        <v>52200</v>
      </c>
    </row>
    <row r="1502" spans="2:6" x14ac:dyDescent="0.25">
      <c r="B1502" s="5">
        <v>7</v>
      </c>
      <c r="C1502" s="6" t="s">
        <v>1451</v>
      </c>
      <c r="D1502" s="37">
        <v>45240</v>
      </c>
    </row>
    <row r="1503" spans="2:6" x14ac:dyDescent="0.25">
      <c r="B1503" s="5">
        <v>8</v>
      </c>
      <c r="C1503" s="6" t="s">
        <v>1452</v>
      </c>
      <c r="D1503" s="37">
        <v>10440</v>
      </c>
    </row>
    <row r="1504" spans="2:6" x14ac:dyDescent="0.25">
      <c r="B1504" s="5">
        <v>9</v>
      </c>
      <c r="C1504" s="6" t="s">
        <v>1453</v>
      </c>
      <c r="D1504" s="37">
        <v>8336</v>
      </c>
    </row>
    <row r="1505" spans="1:5" x14ac:dyDescent="0.25">
      <c r="B1505" s="5">
        <v>10</v>
      </c>
      <c r="C1505" s="6" t="s">
        <v>1454</v>
      </c>
      <c r="D1505" s="37">
        <v>63800</v>
      </c>
    </row>
    <row r="1506" spans="1:5" x14ac:dyDescent="0.25">
      <c r="B1506" s="5">
        <v>11</v>
      </c>
      <c r="C1506" s="6" t="s">
        <v>1455</v>
      </c>
      <c r="D1506" s="37">
        <v>134560</v>
      </c>
    </row>
    <row r="1507" spans="1:5" x14ac:dyDescent="0.25">
      <c r="B1507" s="5">
        <v>12</v>
      </c>
      <c r="C1507" s="6" t="s">
        <v>1456</v>
      </c>
      <c r="D1507" s="37">
        <v>16240</v>
      </c>
    </row>
    <row r="1508" spans="1:5" x14ac:dyDescent="0.25">
      <c r="B1508" s="5">
        <v>13</v>
      </c>
      <c r="C1508" s="6" t="s">
        <v>1457</v>
      </c>
      <c r="D1508" s="37">
        <v>9280</v>
      </c>
    </row>
    <row r="1509" spans="1:5" x14ac:dyDescent="0.25">
      <c r="B1509" s="5">
        <v>14</v>
      </c>
      <c r="C1509" s="6" t="s">
        <v>1458</v>
      </c>
      <c r="D1509" s="37">
        <v>5568</v>
      </c>
    </row>
    <row r="1510" spans="1:5" x14ac:dyDescent="0.25">
      <c r="B1510" s="12">
        <v>23</v>
      </c>
      <c r="C1510" s="13" t="s">
        <v>1459</v>
      </c>
      <c r="D1510" s="37"/>
    </row>
    <row r="1511" spans="1:5" x14ac:dyDescent="0.25">
      <c r="B1511" s="5">
        <v>1</v>
      </c>
      <c r="C1511" s="6" t="s">
        <v>1460</v>
      </c>
      <c r="D1511" s="37">
        <v>5440</v>
      </c>
    </row>
    <row r="1512" spans="1:5" x14ac:dyDescent="0.25">
      <c r="B1512" s="12">
        <v>39</v>
      </c>
      <c r="C1512" s="13" t="s">
        <v>1461</v>
      </c>
      <c r="D1512" s="35"/>
      <c r="E1512" s="4"/>
    </row>
    <row r="1513" spans="1:5" x14ac:dyDescent="0.25">
      <c r="B1513" s="5">
        <v>1</v>
      </c>
      <c r="C1513" s="6" t="s">
        <v>1462</v>
      </c>
      <c r="D1513" s="37">
        <v>4400</v>
      </c>
    </row>
    <row r="1514" spans="1:5" x14ac:dyDescent="0.25">
      <c r="B1514" s="12">
        <v>40</v>
      </c>
      <c r="C1514" s="13" t="s">
        <v>1463</v>
      </c>
      <c r="D1514" s="35"/>
      <c r="E1514" s="4"/>
    </row>
    <row r="1515" spans="1:5" x14ac:dyDescent="0.25">
      <c r="A1515" s="9"/>
      <c r="B1515" s="5">
        <v>1</v>
      </c>
      <c r="C1515" s="6" t="s">
        <v>1464</v>
      </c>
      <c r="D1515" s="37">
        <v>23000</v>
      </c>
    </row>
    <row r="1516" spans="1:5" x14ac:dyDescent="0.25">
      <c r="B1516" s="12">
        <v>43</v>
      </c>
      <c r="C1516" s="13" t="s">
        <v>1465</v>
      </c>
      <c r="D1516" s="35"/>
      <c r="E1516" s="4"/>
    </row>
    <row r="1517" spans="1:5" x14ac:dyDescent="0.25">
      <c r="B1517" s="5">
        <v>1</v>
      </c>
      <c r="C1517" s="6" t="s">
        <v>1466</v>
      </c>
      <c r="D1517" s="37">
        <v>2012.5</v>
      </c>
    </row>
    <row r="1518" spans="1:5" x14ac:dyDescent="0.25">
      <c r="B1518" s="12">
        <v>49</v>
      </c>
      <c r="C1518" s="13" t="s">
        <v>1124</v>
      </c>
      <c r="D1518" s="35"/>
      <c r="E1518" s="4"/>
    </row>
    <row r="1519" spans="1:5" x14ac:dyDescent="0.25">
      <c r="B1519" s="5">
        <v>1</v>
      </c>
      <c r="C1519" s="6" t="s">
        <v>1467</v>
      </c>
      <c r="D1519" s="37">
        <v>2070</v>
      </c>
    </row>
    <row r="1520" spans="1:5" x14ac:dyDescent="0.25">
      <c r="B1520" s="5">
        <v>2</v>
      </c>
      <c r="C1520" s="6" t="s">
        <v>1468</v>
      </c>
      <c r="D1520" s="37">
        <v>1450</v>
      </c>
    </row>
    <row r="1521" spans="2:5" x14ac:dyDescent="0.25">
      <c r="B1521" s="5">
        <v>3</v>
      </c>
      <c r="C1521" s="6" t="s">
        <v>1469</v>
      </c>
      <c r="D1521" s="37">
        <v>8932</v>
      </c>
    </row>
    <row r="1522" spans="2:5" x14ac:dyDescent="0.25">
      <c r="B1522" s="5">
        <v>5</v>
      </c>
      <c r="C1522" s="6" t="s">
        <v>1470</v>
      </c>
      <c r="D1522" s="37">
        <v>3596</v>
      </c>
    </row>
    <row r="1523" spans="2:5" x14ac:dyDescent="0.25">
      <c r="B1523" s="12">
        <v>50</v>
      </c>
      <c r="C1523" s="13" t="s">
        <v>1113</v>
      </c>
      <c r="D1523" s="35"/>
      <c r="E1523" s="4"/>
    </row>
    <row r="1524" spans="2:5" x14ac:dyDescent="0.25">
      <c r="B1524" s="5">
        <v>1</v>
      </c>
      <c r="C1524" s="6" t="s">
        <v>1471</v>
      </c>
      <c r="D1524" s="37">
        <v>1242</v>
      </c>
    </row>
    <row r="1525" spans="2:5" x14ac:dyDescent="0.25">
      <c r="B1525" s="5">
        <v>2</v>
      </c>
      <c r="C1525" s="6" t="s">
        <v>1472</v>
      </c>
      <c r="D1525" s="37">
        <v>7935</v>
      </c>
    </row>
    <row r="1526" spans="2:5" x14ac:dyDescent="0.25">
      <c r="B1526" s="5">
        <v>3</v>
      </c>
      <c r="C1526" s="6" t="s">
        <v>1473</v>
      </c>
      <c r="D1526" s="37">
        <v>3298.2</v>
      </c>
    </row>
    <row r="1527" spans="2:5" x14ac:dyDescent="0.25">
      <c r="B1527" s="12">
        <v>51</v>
      </c>
      <c r="C1527" s="13" t="s">
        <v>1474</v>
      </c>
      <c r="D1527" s="35"/>
      <c r="E1527" s="4"/>
    </row>
    <row r="1528" spans="2:5" x14ac:dyDescent="0.25">
      <c r="B1528" s="5">
        <v>1</v>
      </c>
      <c r="C1528" s="6" t="s">
        <v>1475</v>
      </c>
      <c r="D1528" s="37">
        <v>1681.3</v>
      </c>
    </row>
    <row r="1529" spans="2:5" x14ac:dyDescent="0.25">
      <c r="B1529" s="5">
        <v>2</v>
      </c>
      <c r="C1529" s="6" t="s">
        <v>1476</v>
      </c>
      <c r="D1529" s="37">
        <v>1598.5</v>
      </c>
    </row>
    <row r="1530" spans="2:5" x14ac:dyDescent="0.25">
      <c r="B1530" s="5">
        <v>3</v>
      </c>
      <c r="C1530" s="6" t="s">
        <v>1477</v>
      </c>
      <c r="D1530" s="37">
        <v>828</v>
      </c>
    </row>
    <row r="1531" spans="2:5" x14ac:dyDescent="0.25">
      <c r="B1531" s="5">
        <v>4</v>
      </c>
      <c r="C1531" s="6" t="s">
        <v>1478</v>
      </c>
      <c r="D1531" s="37">
        <v>150000</v>
      </c>
    </row>
    <row r="1532" spans="2:5" x14ac:dyDescent="0.25">
      <c r="B1532" s="5">
        <v>5</v>
      </c>
      <c r="C1532" s="6" t="s">
        <v>1479</v>
      </c>
      <c r="D1532" s="37">
        <v>1863</v>
      </c>
    </row>
    <row r="1533" spans="2:5" x14ac:dyDescent="0.25">
      <c r="B1533" s="5">
        <v>6</v>
      </c>
      <c r="C1533" s="6" t="s">
        <v>1480</v>
      </c>
      <c r="D1533" s="37">
        <v>1150</v>
      </c>
    </row>
    <row r="1534" spans="2:5" x14ac:dyDescent="0.25">
      <c r="B1534" s="5">
        <v>7</v>
      </c>
      <c r="C1534" s="6" t="s">
        <v>1481</v>
      </c>
      <c r="D1534" s="37">
        <v>1863</v>
      </c>
    </row>
    <row r="1535" spans="2:5" x14ac:dyDescent="0.25">
      <c r="B1535" s="5">
        <v>8</v>
      </c>
      <c r="C1535" s="6" t="s">
        <v>1482</v>
      </c>
      <c r="D1535" s="37">
        <v>4117</v>
      </c>
    </row>
    <row r="1536" spans="2:5" x14ac:dyDescent="0.25">
      <c r="B1536" s="5">
        <v>9</v>
      </c>
      <c r="C1536" s="6" t="s">
        <v>1483</v>
      </c>
      <c r="D1536" s="37">
        <v>5175</v>
      </c>
    </row>
    <row r="1537" spans="2:4" x14ac:dyDescent="0.25">
      <c r="B1537" s="5">
        <v>10</v>
      </c>
      <c r="C1537" s="6" t="s">
        <v>1484</v>
      </c>
      <c r="D1537" s="37">
        <v>3450</v>
      </c>
    </row>
    <row r="1538" spans="2:4" x14ac:dyDescent="0.25">
      <c r="B1538" s="5">
        <v>11</v>
      </c>
      <c r="C1538" s="6" t="s">
        <v>1485</v>
      </c>
      <c r="D1538" s="37">
        <v>3450</v>
      </c>
    </row>
    <row r="1539" spans="2:4" x14ac:dyDescent="0.25">
      <c r="B1539" s="5">
        <v>12</v>
      </c>
      <c r="C1539" s="6" t="s">
        <v>1486</v>
      </c>
      <c r="D1539" s="37">
        <v>5750</v>
      </c>
    </row>
    <row r="1540" spans="2:4" x14ac:dyDescent="0.25">
      <c r="B1540" s="5">
        <v>13</v>
      </c>
      <c r="C1540" s="6" t="s">
        <v>1487</v>
      </c>
      <c r="D1540" s="37">
        <v>5750</v>
      </c>
    </row>
    <row r="1541" spans="2:4" x14ac:dyDescent="0.25">
      <c r="B1541" s="5">
        <v>14</v>
      </c>
      <c r="C1541" s="6" t="s">
        <v>1488</v>
      </c>
      <c r="D1541" s="37">
        <v>2180.8000000000002</v>
      </c>
    </row>
    <row r="1542" spans="2:4" x14ac:dyDescent="0.25">
      <c r="B1542" s="5">
        <v>15</v>
      </c>
      <c r="C1542" s="6" t="s">
        <v>1489</v>
      </c>
      <c r="D1542" s="37">
        <v>12736.8</v>
      </c>
    </row>
    <row r="1543" spans="2:4" x14ac:dyDescent="0.25">
      <c r="B1543" s="5">
        <v>16</v>
      </c>
      <c r="C1543" s="6" t="s">
        <v>1490</v>
      </c>
      <c r="D1543" s="37">
        <v>1793.37</v>
      </c>
    </row>
    <row r="1544" spans="2:4" x14ac:dyDescent="0.25">
      <c r="B1544" s="5">
        <v>17</v>
      </c>
      <c r="C1544" s="6" t="s">
        <v>1491</v>
      </c>
      <c r="D1544" s="37">
        <v>2900</v>
      </c>
    </row>
    <row r="1545" spans="2:4" x14ac:dyDescent="0.25">
      <c r="B1545" s="5">
        <v>18</v>
      </c>
      <c r="C1545" s="6" t="s">
        <v>1491</v>
      </c>
      <c r="D1545" s="37">
        <v>2900</v>
      </c>
    </row>
    <row r="1546" spans="2:4" x14ac:dyDescent="0.25">
      <c r="B1546" s="5">
        <v>19</v>
      </c>
      <c r="C1546" s="6" t="s">
        <v>1492</v>
      </c>
      <c r="D1546" s="37">
        <v>4118</v>
      </c>
    </row>
    <row r="1547" spans="2:4" x14ac:dyDescent="0.25">
      <c r="B1547" s="5">
        <v>20</v>
      </c>
      <c r="C1547" s="6" t="s">
        <v>1492</v>
      </c>
      <c r="D1547" s="37">
        <v>4118</v>
      </c>
    </row>
    <row r="1548" spans="2:4" x14ac:dyDescent="0.25">
      <c r="B1548" s="5">
        <v>21</v>
      </c>
      <c r="C1548" s="6" t="s">
        <v>1493</v>
      </c>
      <c r="D1548" s="37">
        <v>2204</v>
      </c>
    </row>
    <row r="1549" spans="2:4" x14ac:dyDescent="0.25">
      <c r="B1549" s="5">
        <v>22</v>
      </c>
      <c r="C1549" s="6" t="s">
        <v>1493</v>
      </c>
      <c r="D1549" s="37">
        <v>2204</v>
      </c>
    </row>
    <row r="1550" spans="2:4" x14ac:dyDescent="0.25">
      <c r="B1550" s="5">
        <v>23</v>
      </c>
      <c r="C1550" s="6" t="s">
        <v>1494</v>
      </c>
      <c r="D1550" s="37">
        <v>3016</v>
      </c>
    </row>
    <row r="1551" spans="2:4" x14ac:dyDescent="0.25">
      <c r="B1551" s="5">
        <v>24</v>
      </c>
      <c r="C1551" s="6" t="s">
        <v>1495</v>
      </c>
      <c r="D1551" s="37">
        <v>2000.01</v>
      </c>
    </row>
    <row r="1552" spans="2:4" x14ac:dyDescent="0.25">
      <c r="B1552" s="5">
        <v>25</v>
      </c>
      <c r="C1552" s="6" t="s">
        <v>1495</v>
      </c>
      <c r="D1552" s="37">
        <v>2000.01</v>
      </c>
    </row>
    <row r="1553" spans="1:5" x14ac:dyDescent="0.25">
      <c r="B1553" s="5">
        <v>26</v>
      </c>
      <c r="C1553" s="6" t="s">
        <v>1495</v>
      </c>
      <c r="D1553" s="37">
        <v>2000.01</v>
      </c>
    </row>
    <row r="1554" spans="1:5" x14ac:dyDescent="0.25">
      <c r="B1554" s="5">
        <v>27</v>
      </c>
      <c r="C1554" s="6" t="s">
        <v>1496</v>
      </c>
      <c r="D1554" s="37">
        <v>8000.02</v>
      </c>
    </row>
    <row r="1555" spans="1:5" x14ac:dyDescent="0.25">
      <c r="B1555" s="5">
        <v>29</v>
      </c>
      <c r="C1555" s="6" t="s">
        <v>1497</v>
      </c>
      <c r="D1555" s="37">
        <v>2350</v>
      </c>
    </row>
    <row r="1556" spans="1:5" x14ac:dyDescent="0.25">
      <c r="B1556" s="5">
        <v>30</v>
      </c>
      <c r="C1556" s="6" t="s">
        <v>1498</v>
      </c>
      <c r="D1556" s="37">
        <v>2350</v>
      </c>
    </row>
    <row r="1557" spans="1:5" x14ac:dyDescent="0.25">
      <c r="B1557" s="5">
        <v>31</v>
      </c>
      <c r="C1557" s="6" t="s">
        <v>1499</v>
      </c>
      <c r="D1557" s="37">
        <v>3000</v>
      </c>
    </row>
    <row r="1558" spans="1:5" x14ac:dyDescent="0.25">
      <c r="B1558" s="12">
        <v>52</v>
      </c>
      <c r="C1558" s="13" t="s">
        <v>1119</v>
      </c>
      <c r="D1558" s="35"/>
      <c r="E1558" s="4"/>
    </row>
    <row r="1559" spans="1:5" x14ac:dyDescent="0.25">
      <c r="B1559" s="5">
        <v>1</v>
      </c>
      <c r="C1559" s="6" t="s">
        <v>1500</v>
      </c>
      <c r="D1559" s="37">
        <v>3887</v>
      </c>
    </row>
    <row r="1560" spans="1:5" x14ac:dyDescent="0.25">
      <c r="B1560" s="5">
        <v>2</v>
      </c>
      <c r="C1560" s="6" t="s">
        <v>1501</v>
      </c>
      <c r="D1560" s="37">
        <v>874</v>
      </c>
    </row>
    <row r="1561" spans="1:5" x14ac:dyDescent="0.25">
      <c r="B1561" s="5">
        <v>3</v>
      </c>
      <c r="C1561" s="6" t="s">
        <v>1473</v>
      </c>
      <c r="D1561" s="37">
        <v>3298.2</v>
      </c>
    </row>
    <row r="1562" spans="1:5" x14ac:dyDescent="0.25">
      <c r="B1562" s="5">
        <v>4</v>
      </c>
      <c r="C1562" s="6" t="s">
        <v>1502</v>
      </c>
      <c r="D1562" s="37">
        <v>1012</v>
      </c>
    </row>
    <row r="1563" spans="1:5" x14ac:dyDescent="0.25">
      <c r="B1563" s="5">
        <v>5</v>
      </c>
      <c r="C1563" s="6" t="s">
        <v>1503</v>
      </c>
      <c r="D1563" s="37">
        <v>5250</v>
      </c>
    </row>
    <row r="1564" spans="1:5" x14ac:dyDescent="0.25">
      <c r="A1564" s="9"/>
      <c r="B1564" s="5">
        <v>6</v>
      </c>
      <c r="C1564" s="6" t="s">
        <v>1504</v>
      </c>
      <c r="D1564" s="37">
        <v>939.99</v>
      </c>
    </row>
    <row r="1565" spans="1:5" x14ac:dyDescent="0.25">
      <c r="B1565" s="12">
        <v>53</v>
      </c>
      <c r="C1565" s="13" t="s">
        <v>1505</v>
      </c>
      <c r="D1565" s="35"/>
      <c r="E1565" s="4"/>
    </row>
    <row r="1566" spans="1:5" x14ac:dyDescent="0.25">
      <c r="B1566" s="5">
        <v>1</v>
      </c>
      <c r="C1566" s="6" t="s">
        <v>1506</v>
      </c>
      <c r="D1566" s="37">
        <v>6170.57</v>
      </c>
    </row>
    <row r="1567" spans="1:5" x14ac:dyDescent="0.25">
      <c r="B1567" s="5">
        <v>2</v>
      </c>
      <c r="C1567" s="6" t="s">
        <v>1507</v>
      </c>
      <c r="D1567" s="37">
        <v>3175.06</v>
      </c>
    </row>
    <row r="1568" spans="1:5" x14ac:dyDescent="0.25">
      <c r="B1568" s="5">
        <v>3</v>
      </c>
      <c r="C1568" s="6" t="s">
        <v>1508</v>
      </c>
      <c r="D1568" s="37">
        <v>2361.13</v>
      </c>
    </row>
    <row r="1569" spans="2:7" x14ac:dyDescent="0.25">
      <c r="B1569" s="12">
        <v>54</v>
      </c>
      <c r="C1569" s="13" t="s">
        <v>1509</v>
      </c>
      <c r="D1569" s="35"/>
      <c r="E1569" s="4"/>
    </row>
    <row r="1570" spans="2:7" x14ac:dyDescent="0.25">
      <c r="B1570" s="5">
        <v>1</v>
      </c>
      <c r="C1570" s="6" t="s">
        <v>1510</v>
      </c>
      <c r="D1570" s="37">
        <v>2755</v>
      </c>
    </row>
    <row r="1571" spans="2:7" x14ac:dyDescent="0.25">
      <c r="B1571" s="5">
        <v>2</v>
      </c>
      <c r="C1571" s="6" t="s">
        <v>1511</v>
      </c>
      <c r="D1571" s="37">
        <v>574.20000000000005</v>
      </c>
      <c r="G1571" s="14"/>
    </row>
    <row r="1572" spans="2:7" x14ac:dyDescent="0.25">
      <c r="B1572" s="5">
        <v>3</v>
      </c>
      <c r="C1572" s="6" t="s">
        <v>1512</v>
      </c>
      <c r="D1572" s="37">
        <v>1148.4000000000001</v>
      </c>
    </row>
    <row r="1573" spans="2:7" x14ac:dyDescent="0.25">
      <c r="B1573" s="5">
        <v>4</v>
      </c>
      <c r="C1573" s="6" t="s">
        <v>1513</v>
      </c>
      <c r="D1573" s="37">
        <v>2610</v>
      </c>
    </row>
    <row r="1574" spans="2:7" x14ac:dyDescent="0.25">
      <c r="B1574" s="5">
        <v>5</v>
      </c>
      <c r="C1574" s="6" t="s">
        <v>1514</v>
      </c>
      <c r="D1574" s="37">
        <v>8560.7999999999993</v>
      </c>
    </row>
    <row r="1575" spans="2:7" x14ac:dyDescent="0.25">
      <c r="B1575" s="5">
        <v>6</v>
      </c>
      <c r="C1575" s="6" t="s">
        <v>1515</v>
      </c>
      <c r="D1575" s="37">
        <v>2528.8000000000002</v>
      </c>
    </row>
    <row r="1576" spans="2:7" x14ac:dyDescent="0.25">
      <c r="B1576" s="12">
        <v>5</v>
      </c>
      <c r="C1576" s="13" t="s">
        <v>1516</v>
      </c>
      <c r="D1576" s="37"/>
    </row>
    <row r="1577" spans="2:7" x14ac:dyDescent="0.25">
      <c r="B1577" s="12">
        <v>9</v>
      </c>
      <c r="C1577" s="13" t="s">
        <v>1517</v>
      </c>
      <c r="D1577" s="35"/>
      <c r="E1577" s="4"/>
      <c r="F1577" s="15"/>
    </row>
    <row r="1578" spans="2:7" x14ac:dyDescent="0.25">
      <c r="B1578" s="5">
        <v>1</v>
      </c>
      <c r="C1578" s="6" t="s">
        <v>1518</v>
      </c>
      <c r="D1578" s="37">
        <v>300</v>
      </c>
    </row>
    <row r="1579" spans="2:7" x14ac:dyDescent="0.25">
      <c r="B1579" s="5">
        <v>2</v>
      </c>
      <c r="C1579" s="6" t="s">
        <v>1519</v>
      </c>
      <c r="D1579" s="37">
        <v>300</v>
      </c>
    </row>
    <row r="1580" spans="2:7" x14ac:dyDescent="0.25">
      <c r="B1580" s="5">
        <v>3</v>
      </c>
      <c r="C1580" s="6" t="s">
        <v>1520</v>
      </c>
      <c r="D1580" s="37">
        <v>400</v>
      </c>
    </row>
    <row r="1581" spans="2:7" x14ac:dyDescent="0.25">
      <c r="B1581" s="5">
        <v>4</v>
      </c>
      <c r="C1581" s="6" t="s">
        <v>1521</v>
      </c>
      <c r="D1581" s="37">
        <v>200</v>
      </c>
    </row>
    <row r="1582" spans="2:7" x14ac:dyDescent="0.25">
      <c r="B1582" s="5">
        <v>5</v>
      </c>
      <c r="C1582" s="6" t="s">
        <v>1263</v>
      </c>
      <c r="D1582" s="37">
        <v>200</v>
      </c>
    </row>
    <row r="1583" spans="2:7" x14ac:dyDescent="0.25">
      <c r="B1583" s="5">
        <v>6</v>
      </c>
      <c r="C1583" s="6" t="s">
        <v>1522</v>
      </c>
      <c r="D1583" s="37">
        <v>200</v>
      </c>
    </row>
    <row r="1584" spans="2:7" x14ac:dyDescent="0.25">
      <c r="B1584" s="5">
        <v>7</v>
      </c>
      <c r="C1584" s="6" t="s">
        <v>1523</v>
      </c>
      <c r="D1584" s="37">
        <v>1800</v>
      </c>
    </row>
    <row r="1585" spans="2:4" x14ac:dyDescent="0.25">
      <c r="B1585" s="5">
        <v>8</v>
      </c>
      <c r="C1585" s="6" t="s">
        <v>1524</v>
      </c>
      <c r="D1585" s="37">
        <v>150</v>
      </c>
    </row>
    <row r="1586" spans="2:4" x14ac:dyDescent="0.25">
      <c r="B1586" s="5">
        <v>9</v>
      </c>
      <c r="C1586" s="6" t="s">
        <v>1525</v>
      </c>
      <c r="D1586" s="37">
        <v>200</v>
      </c>
    </row>
    <row r="1587" spans="2:4" x14ac:dyDescent="0.25">
      <c r="B1587" s="5">
        <v>10</v>
      </c>
      <c r="C1587" s="6" t="s">
        <v>1526</v>
      </c>
      <c r="D1587" s="37">
        <v>200</v>
      </c>
    </row>
    <row r="1588" spans="2:4" x14ac:dyDescent="0.25">
      <c r="B1588" s="5">
        <v>11</v>
      </c>
      <c r="C1588" s="6" t="s">
        <v>1527</v>
      </c>
      <c r="D1588" s="37">
        <v>510</v>
      </c>
    </row>
    <row r="1589" spans="2:4" x14ac:dyDescent="0.25">
      <c r="B1589" s="5">
        <v>14</v>
      </c>
      <c r="C1589" s="6" t="s">
        <v>1528</v>
      </c>
      <c r="D1589" s="37">
        <v>2500</v>
      </c>
    </row>
    <row r="1590" spans="2:4" x14ac:dyDescent="0.25">
      <c r="B1590" s="5">
        <v>15</v>
      </c>
      <c r="C1590" s="6" t="s">
        <v>1529</v>
      </c>
      <c r="D1590" s="37">
        <v>750</v>
      </c>
    </row>
    <row r="1591" spans="2:4" x14ac:dyDescent="0.25">
      <c r="B1591" s="5">
        <v>16</v>
      </c>
      <c r="C1591" s="6" t="s">
        <v>1530</v>
      </c>
      <c r="D1591" s="37">
        <v>400</v>
      </c>
    </row>
    <row r="1592" spans="2:4" x14ac:dyDescent="0.25">
      <c r="B1592" s="5">
        <v>18</v>
      </c>
      <c r="C1592" s="6" t="s">
        <v>1531</v>
      </c>
      <c r="D1592" s="37">
        <v>450</v>
      </c>
    </row>
    <row r="1593" spans="2:4" x14ac:dyDescent="0.25">
      <c r="B1593" s="5">
        <v>19</v>
      </c>
      <c r="C1593" s="6" t="s">
        <v>1532</v>
      </c>
      <c r="D1593" s="37">
        <v>60</v>
      </c>
    </row>
    <row r="1594" spans="2:4" x14ac:dyDescent="0.25">
      <c r="B1594" s="5">
        <v>19</v>
      </c>
      <c r="C1594" s="6" t="s">
        <v>1533</v>
      </c>
      <c r="D1594" s="37">
        <v>5716.8</v>
      </c>
    </row>
    <row r="1595" spans="2:4" x14ac:dyDescent="0.25">
      <c r="B1595" s="5">
        <v>20</v>
      </c>
      <c r="C1595" s="6" t="s">
        <v>1534</v>
      </c>
      <c r="D1595" s="37">
        <v>400</v>
      </c>
    </row>
    <row r="1596" spans="2:4" x14ac:dyDescent="0.25">
      <c r="B1596" s="5">
        <v>21</v>
      </c>
      <c r="C1596" s="6" t="s">
        <v>1535</v>
      </c>
      <c r="D1596" s="37">
        <v>1800</v>
      </c>
    </row>
    <row r="1597" spans="2:4" x14ac:dyDescent="0.25">
      <c r="B1597" s="5">
        <v>23</v>
      </c>
      <c r="C1597" s="6" t="s">
        <v>1536</v>
      </c>
      <c r="D1597" s="37">
        <v>10</v>
      </c>
    </row>
    <row r="1598" spans="2:4" x14ac:dyDescent="0.25">
      <c r="B1598" s="5">
        <v>24</v>
      </c>
      <c r="C1598" s="6" t="s">
        <v>1537</v>
      </c>
      <c r="D1598" s="37">
        <v>160</v>
      </c>
    </row>
    <row r="1599" spans="2:4" x14ac:dyDescent="0.25">
      <c r="B1599" s="5">
        <v>25</v>
      </c>
      <c r="C1599" s="6" t="s">
        <v>1538</v>
      </c>
      <c r="D1599" s="37">
        <v>800</v>
      </c>
    </row>
    <row r="1600" spans="2:4" x14ac:dyDescent="0.25">
      <c r="B1600" s="5">
        <v>26</v>
      </c>
      <c r="C1600" s="6" t="s">
        <v>1539</v>
      </c>
      <c r="D1600" s="37">
        <v>200</v>
      </c>
    </row>
    <row r="1601" spans="2:4" x14ac:dyDescent="0.25">
      <c r="B1601" s="5">
        <v>27</v>
      </c>
      <c r="C1601" s="6" t="s">
        <v>1540</v>
      </c>
      <c r="D1601" s="37">
        <v>150</v>
      </c>
    </row>
    <row r="1602" spans="2:4" x14ac:dyDescent="0.25">
      <c r="B1602" s="5">
        <v>28</v>
      </c>
      <c r="C1602" s="6" t="s">
        <v>1541</v>
      </c>
      <c r="D1602" s="37">
        <v>160</v>
      </c>
    </row>
    <row r="1603" spans="2:4" x14ac:dyDescent="0.25">
      <c r="B1603" s="5">
        <v>29</v>
      </c>
      <c r="C1603" s="6" t="s">
        <v>1542</v>
      </c>
      <c r="D1603" s="37">
        <v>100</v>
      </c>
    </row>
    <row r="1604" spans="2:4" x14ac:dyDescent="0.25">
      <c r="B1604" s="5">
        <v>30</v>
      </c>
      <c r="C1604" s="6" t="s">
        <v>1543</v>
      </c>
      <c r="D1604" s="37">
        <v>750</v>
      </c>
    </row>
    <row r="1605" spans="2:4" x14ac:dyDescent="0.25">
      <c r="B1605" s="5">
        <v>31</v>
      </c>
      <c r="C1605" s="6" t="s">
        <v>1544</v>
      </c>
      <c r="D1605" s="37">
        <v>170</v>
      </c>
    </row>
    <row r="1606" spans="2:4" x14ac:dyDescent="0.25">
      <c r="B1606" s="5">
        <v>32</v>
      </c>
      <c r="C1606" s="6" t="s">
        <v>1545</v>
      </c>
      <c r="D1606" s="37">
        <v>70</v>
      </c>
    </row>
    <row r="1607" spans="2:4" x14ac:dyDescent="0.25">
      <c r="B1607" s="5">
        <v>33</v>
      </c>
      <c r="C1607" s="6" t="s">
        <v>358</v>
      </c>
      <c r="D1607" s="37">
        <v>1200</v>
      </c>
    </row>
    <row r="1608" spans="2:4" x14ac:dyDescent="0.25">
      <c r="B1608" s="5">
        <v>34</v>
      </c>
      <c r="C1608" s="6" t="s">
        <v>1546</v>
      </c>
      <c r="D1608" s="37">
        <v>800</v>
      </c>
    </row>
    <row r="1609" spans="2:4" x14ac:dyDescent="0.25">
      <c r="B1609" s="5">
        <v>35</v>
      </c>
      <c r="C1609" s="6" t="s">
        <v>1547</v>
      </c>
      <c r="D1609" s="37">
        <v>200</v>
      </c>
    </row>
    <row r="1610" spans="2:4" x14ac:dyDescent="0.25">
      <c r="B1610" s="5">
        <v>36</v>
      </c>
      <c r="C1610" s="6" t="s">
        <v>1548</v>
      </c>
      <c r="D1610" s="37">
        <v>300</v>
      </c>
    </row>
    <row r="1611" spans="2:4" x14ac:dyDescent="0.25">
      <c r="B1611" s="5">
        <v>37</v>
      </c>
      <c r="C1611" s="6" t="s">
        <v>1549</v>
      </c>
      <c r="D1611" s="37">
        <v>400</v>
      </c>
    </row>
    <row r="1612" spans="2:4" x14ac:dyDescent="0.25">
      <c r="B1612" s="5">
        <v>39</v>
      </c>
      <c r="C1612" s="6" t="s">
        <v>1550</v>
      </c>
      <c r="D1612" s="37">
        <v>80</v>
      </c>
    </row>
    <row r="1613" spans="2:4" x14ac:dyDescent="0.25">
      <c r="B1613" s="5">
        <v>40</v>
      </c>
      <c r="C1613" s="6" t="s">
        <v>1551</v>
      </c>
      <c r="D1613" s="37">
        <v>170</v>
      </c>
    </row>
    <row r="1614" spans="2:4" x14ac:dyDescent="0.25">
      <c r="B1614" s="5">
        <v>41</v>
      </c>
      <c r="C1614" s="6" t="s">
        <v>1552</v>
      </c>
      <c r="D1614" s="37">
        <v>800</v>
      </c>
    </row>
    <row r="1615" spans="2:4" x14ac:dyDescent="0.25">
      <c r="B1615" s="5">
        <v>42</v>
      </c>
      <c r="C1615" s="6" t="s">
        <v>1553</v>
      </c>
      <c r="D1615" s="37">
        <v>2000</v>
      </c>
    </row>
    <row r="1616" spans="2:4" x14ac:dyDescent="0.25">
      <c r="B1616" s="5">
        <v>43</v>
      </c>
      <c r="C1616" s="6" t="s">
        <v>1554</v>
      </c>
      <c r="D1616" s="37">
        <v>90</v>
      </c>
    </row>
    <row r="1617" spans="2:4" x14ac:dyDescent="0.25">
      <c r="B1617" s="5">
        <v>44</v>
      </c>
      <c r="C1617" s="6" t="s">
        <v>1555</v>
      </c>
      <c r="D1617" s="37">
        <v>550</v>
      </c>
    </row>
    <row r="1618" spans="2:4" x14ac:dyDescent="0.25">
      <c r="B1618" s="5">
        <v>46</v>
      </c>
      <c r="C1618" s="6" t="s">
        <v>1556</v>
      </c>
      <c r="D1618" s="37">
        <v>320</v>
      </c>
    </row>
    <row r="1619" spans="2:4" x14ac:dyDescent="0.25">
      <c r="B1619" s="5">
        <v>47</v>
      </c>
      <c r="C1619" s="6" t="s">
        <v>1557</v>
      </c>
      <c r="D1619" s="37">
        <v>340</v>
      </c>
    </row>
    <row r="1620" spans="2:4" x14ac:dyDescent="0.25">
      <c r="B1620" s="5">
        <v>49</v>
      </c>
      <c r="C1620" s="6" t="s">
        <v>1558</v>
      </c>
      <c r="D1620" s="37">
        <v>240</v>
      </c>
    </row>
    <row r="1621" spans="2:4" x14ac:dyDescent="0.25">
      <c r="B1621" s="5">
        <v>51</v>
      </c>
      <c r="C1621" s="6" t="s">
        <v>1559</v>
      </c>
      <c r="D1621" s="37">
        <v>400</v>
      </c>
    </row>
    <row r="1622" spans="2:4" x14ac:dyDescent="0.25">
      <c r="B1622" s="5">
        <v>52</v>
      </c>
      <c r="C1622" s="6" t="s">
        <v>1560</v>
      </c>
      <c r="D1622" s="37">
        <v>510</v>
      </c>
    </row>
    <row r="1623" spans="2:4" x14ac:dyDescent="0.25">
      <c r="B1623" s="5">
        <v>53</v>
      </c>
      <c r="C1623" s="6" t="s">
        <v>1561</v>
      </c>
      <c r="D1623" s="37">
        <v>300</v>
      </c>
    </row>
    <row r="1624" spans="2:4" x14ac:dyDescent="0.25">
      <c r="B1624" s="5">
        <v>54</v>
      </c>
      <c r="C1624" s="6" t="s">
        <v>1562</v>
      </c>
      <c r="D1624" s="37">
        <v>800</v>
      </c>
    </row>
    <row r="1625" spans="2:4" x14ac:dyDescent="0.25">
      <c r="B1625" s="5">
        <v>55</v>
      </c>
      <c r="C1625" s="6" t="s">
        <v>1563</v>
      </c>
      <c r="D1625" s="37">
        <v>400</v>
      </c>
    </row>
    <row r="1626" spans="2:4" x14ac:dyDescent="0.25">
      <c r="B1626" s="5">
        <v>56</v>
      </c>
      <c r="C1626" s="6" t="s">
        <v>1564</v>
      </c>
      <c r="D1626" s="37">
        <v>200</v>
      </c>
    </row>
    <row r="1627" spans="2:4" x14ac:dyDescent="0.25">
      <c r="B1627" s="5">
        <v>57</v>
      </c>
      <c r="C1627" s="6" t="s">
        <v>1565</v>
      </c>
      <c r="D1627" s="37">
        <v>450</v>
      </c>
    </row>
    <row r="1628" spans="2:4" x14ac:dyDescent="0.25">
      <c r="B1628" s="5">
        <v>58</v>
      </c>
      <c r="C1628" s="6" t="s">
        <v>1566</v>
      </c>
      <c r="D1628" s="37">
        <v>220</v>
      </c>
    </row>
    <row r="1629" spans="2:4" x14ac:dyDescent="0.25">
      <c r="B1629" s="5">
        <v>59</v>
      </c>
      <c r="C1629" s="6" t="s">
        <v>1567</v>
      </c>
      <c r="D1629" s="37">
        <v>450</v>
      </c>
    </row>
    <row r="1630" spans="2:4" x14ac:dyDescent="0.25">
      <c r="B1630" s="5">
        <v>60</v>
      </c>
      <c r="C1630" s="6" t="s">
        <v>1568</v>
      </c>
      <c r="D1630" s="37">
        <v>500</v>
      </c>
    </row>
    <row r="1631" spans="2:4" x14ac:dyDescent="0.25">
      <c r="B1631" s="5">
        <v>61</v>
      </c>
      <c r="C1631" s="6" t="s">
        <v>1569</v>
      </c>
      <c r="D1631" s="37">
        <v>200</v>
      </c>
    </row>
    <row r="1632" spans="2:4" x14ac:dyDescent="0.25">
      <c r="B1632" s="5">
        <v>62</v>
      </c>
      <c r="C1632" s="6" t="s">
        <v>358</v>
      </c>
      <c r="D1632" s="37">
        <v>1200</v>
      </c>
    </row>
    <row r="1633" spans="2:4" x14ac:dyDescent="0.25">
      <c r="B1633" s="5">
        <v>63</v>
      </c>
      <c r="C1633" s="6" t="s">
        <v>1570</v>
      </c>
      <c r="D1633" s="37">
        <v>50</v>
      </c>
    </row>
    <row r="1634" spans="2:4" x14ac:dyDescent="0.25">
      <c r="B1634" s="5">
        <v>64</v>
      </c>
      <c r="C1634" s="6" t="s">
        <v>1571</v>
      </c>
      <c r="D1634" s="37">
        <v>250</v>
      </c>
    </row>
    <row r="1635" spans="2:4" x14ac:dyDescent="0.25">
      <c r="B1635" s="5">
        <v>65</v>
      </c>
      <c r="C1635" s="6" t="s">
        <v>1572</v>
      </c>
      <c r="D1635" s="37">
        <v>250</v>
      </c>
    </row>
    <row r="1636" spans="2:4" x14ac:dyDescent="0.25">
      <c r="B1636" s="5">
        <v>66</v>
      </c>
      <c r="C1636" s="6" t="s">
        <v>1573</v>
      </c>
      <c r="D1636" s="37">
        <v>500</v>
      </c>
    </row>
    <row r="1637" spans="2:4" x14ac:dyDescent="0.25">
      <c r="B1637" s="5">
        <v>68</v>
      </c>
      <c r="C1637" s="6" t="s">
        <v>1574</v>
      </c>
      <c r="D1637" s="37">
        <v>100</v>
      </c>
    </row>
    <row r="1638" spans="2:4" x14ac:dyDescent="0.25">
      <c r="B1638" s="5">
        <v>69</v>
      </c>
      <c r="C1638" s="6" t="s">
        <v>1575</v>
      </c>
      <c r="D1638" s="37">
        <v>400</v>
      </c>
    </row>
    <row r="1639" spans="2:4" x14ac:dyDescent="0.25">
      <c r="B1639" s="5">
        <v>72</v>
      </c>
      <c r="C1639" s="6" t="s">
        <v>1576</v>
      </c>
      <c r="D1639" s="37">
        <v>350</v>
      </c>
    </row>
    <row r="1640" spans="2:4" x14ac:dyDescent="0.25">
      <c r="B1640" s="5">
        <v>73</v>
      </c>
      <c r="C1640" s="6" t="s">
        <v>1577</v>
      </c>
      <c r="D1640" s="37">
        <v>200</v>
      </c>
    </row>
    <row r="1641" spans="2:4" x14ac:dyDescent="0.25">
      <c r="B1641" s="5">
        <v>74</v>
      </c>
      <c r="C1641" s="6" t="s">
        <v>1578</v>
      </c>
      <c r="D1641" s="37">
        <v>350</v>
      </c>
    </row>
    <row r="1642" spans="2:4" x14ac:dyDescent="0.25">
      <c r="B1642" s="5">
        <v>75</v>
      </c>
      <c r="C1642" s="6" t="s">
        <v>1579</v>
      </c>
      <c r="D1642" s="37">
        <v>700</v>
      </c>
    </row>
    <row r="1643" spans="2:4" x14ac:dyDescent="0.25">
      <c r="B1643" s="5">
        <v>76</v>
      </c>
      <c r="C1643" s="6" t="s">
        <v>1580</v>
      </c>
      <c r="D1643" s="37">
        <v>680</v>
      </c>
    </row>
    <row r="1644" spans="2:4" x14ac:dyDescent="0.25">
      <c r="B1644" s="5">
        <v>77</v>
      </c>
      <c r="C1644" s="6" t="s">
        <v>1553</v>
      </c>
      <c r="D1644" s="37">
        <v>1600</v>
      </c>
    </row>
    <row r="1645" spans="2:4" x14ac:dyDescent="0.25">
      <c r="B1645" s="5">
        <v>78</v>
      </c>
      <c r="C1645" s="6" t="s">
        <v>1581</v>
      </c>
      <c r="D1645" s="37">
        <v>400</v>
      </c>
    </row>
    <row r="1646" spans="2:4" x14ac:dyDescent="0.25">
      <c r="B1646" s="5">
        <v>79</v>
      </c>
      <c r="C1646" s="6" t="s">
        <v>1582</v>
      </c>
      <c r="D1646" s="37">
        <v>600</v>
      </c>
    </row>
    <row r="1647" spans="2:4" x14ac:dyDescent="0.25">
      <c r="B1647" s="5">
        <v>80</v>
      </c>
      <c r="C1647" s="6" t="s">
        <v>1583</v>
      </c>
      <c r="D1647" s="37">
        <v>250</v>
      </c>
    </row>
    <row r="1648" spans="2:4" x14ac:dyDescent="0.25">
      <c r="B1648" s="5">
        <v>81</v>
      </c>
      <c r="C1648" s="6" t="s">
        <v>1584</v>
      </c>
      <c r="D1648" s="37">
        <v>450</v>
      </c>
    </row>
    <row r="1649" spans="2:4" x14ac:dyDescent="0.25">
      <c r="B1649" s="5">
        <v>82</v>
      </c>
      <c r="C1649" s="6" t="s">
        <v>1585</v>
      </c>
      <c r="D1649" s="37">
        <v>320</v>
      </c>
    </row>
    <row r="1650" spans="2:4" x14ac:dyDescent="0.25">
      <c r="B1650" s="5">
        <v>83</v>
      </c>
      <c r="C1650" s="6" t="s">
        <v>1586</v>
      </c>
      <c r="D1650" s="37">
        <v>400</v>
      </c>
    </row>
    <row r="1651" spans="2:4" x14ac:dyDescent="0.25">
      <c r="B1651" s="5">
        <v>84</v>
      </c>
      <c r="C1651" s="6" t="s">
        <v>575</v>
      </c>
      <c r="D1651" s="37">
        <v>170</v>
      </c>
    </row>
    <row r="1652" spans="2:4" x14ac:dyDescent="0.25">
      <c r="B1652" s="5">
        <v>85</v>
      </c>
      <c r="C1652" s="6" t="s">
        <v>1587</v>
      </c>
      <c r="D1652" s="37">
        <v>250</v>
      </c>
    </row>
    <row r="1653" spans="2:4" x14ac:dyDescent="0.25">
      <c r="B1653" s="5">
        <v>86</v>
      </c>
      <c r="C1653" s="6" t="s">
        <v>1588</v>
      </c>
      <c r="D1653" s="37">
        <v>340</v>
      </c>
    </row>
    <row r="1654" spans="2:4" x14ac:dyDescent="0.25">
      <c r="B1654" s="5">
        <v>87</v>
      </c>
      <c r="C1654" s="6" t="s">
        <v>1589</v>
      </c>
      <c r="D1654" s="37">
        <v>200</v>
      </c>
    </row>
    <row r="1655" spans="2:4" x14ac:dyDescent="0.25">
      <c r="B1655" s="5">
        <v>88</v>
      </c>
      <c r="C1655" s="6" t="s">
        <v>1590</v>
      </c>
      <c r="D1655" s="37">
        <v>833.18</v>
      </c>
    </row>
    <row r="1656" spans="2:4" x14ac:dyDescent="0.25">
      <c r="B1656" s="5">
        <v>90</v>
      </c>
      <c r="C1656" s="6" t="s">
        <v>1591</v>
      </c>
      <c r="D1656" s="37">
        <v>112.93</v>
      </c>
    </row>
    <row r="1657" spans="2:4" x14ac:dyDescent="0.25">
      <c r="B1657" s="5">
        <v>91</v>
      </c>
      <c r="C1657" s="6" t="s">
        <v>1592</v>
      </c>
      <c r="D1657" s="37">
        <v>429.52</v>
      </c>
    </row>
    <row r="1658" spans="2:4" x14ac:dyDescent="0.25">
      <c r="B1658" s="5">
        <v>92</v>
      </c>
      <c r="C1658" s="6" t="s">
        <v>1593</v>
      </c>
      <c r="D1658" s="37">
        <v>4066.5</v>
      </c>
    </row>
    <row r="1659" spans="2:4" x14ac:dyDescent="0.25">
      <c r="B1659" s="5">
        <v>94</v>
      </c>
      <c r="C1659" s="6" t="s">
        <v>1594</v>
      </c>
      <c r="D1659" s="37">
        <v>793.5</v>
      </c>
    </row>
    <row r="1660" spans="2:4" x14ac:dyDescent="0.25">
      <c r="B1660" s="5">
        <v>95</v>
      </c>
      <c r="C1660" s="6" t="s">
        <v>1595</v>
      </c>
      <c r="D1660" s="37">
        <v>635.37</v>
      </c>
    </row>
    <row r="1661" spans="2:4" x14ac:dyDescent="0.25">
      <c r="B1661" s="5">
        <v>96</v>
      </c>
      <c r="C1661" s="6" t="s">
        <v>1596</v>
      </c>
      <c r="D1661" s="37">
        <v>608.58000000000004</v>
      </c>
    </row>
    <row r="1662" spans="2:4" x14ac:dyDescent="0.25">
      <c r="B1662" s="5">
        <v>97</v>
      </c>
      <c r="C1662" s="6" t="s">
        <v>1597</v>
      </c>
      <c r="D1662" s="37">
        <v>511.1</v>
      </c>
    </row>
    <row r="1663" spans="2:4" x14ac:dyDescent="0.25">
      <c r="B1663" s="5">
        <v>98</v>
      </c>
      <c r="C1663" s="6" t="s">
        <v>1598</v>
      </c>
      <c r="D1663" s="37">
        <v>310.5</v>
      </c>
    </row>
    <row r="1664" spans="2:4" x14ac:dyDescent="0.25">
      <c r="B1664" s="5">
        <v>99</v>
      </c>
      <c r="C1664" s="6" t="s">
        <v>1599</v>
      </c>
      <c r="D1664" s="37">
        <v>1821.1</v>
      </c>
    </row>
    <row r="1665" spans="2:4" x14ac:dyDescent="0.25">
      <c r="B1665" s="5">
        <v>100</v>
      </c>
      <c r="C1665" s="6" t="s">
        <v>1600</v>
      </c>
      <c r="D1665" s="37">
        <v>70984.66</v>
      </c>
    </row>
    <row r="1666" spans="2:4" x14ac:dyDescent="0.25">
      <c r="B1666" s="5">
        <v>101</v>
      </c>
      <c r="C1666" s="6" t="s">
        <v>358</v>
      </c>
      <c r="D1666" s="37">
        <v>2430</v>
      </c>
    </row>
    <row r="1667" spans="2:4" x14ac:dyDescent="0.25">
      <c r="B1667" s="5">
        <v>102</v>
      </c>
      <c r="C1667" s="6" t="s">
        <v>1601</v>
      </c>
      <c r="D1667" s="37">
        <v>400</v>
      </c>
    </row>
    <row r="1668" spans="2:4" x14ac:dyDescent="0.25">
      <c r="B1668" s="5">
        <v>103</v>
      </c>
      <c r="C1668" s="6" t="s">
        <v>1602</v>
      </c>
      <c r="D1668" s="37">
        <v>2018.25</v>
      </c>
    </row>
    <row r="1669" spans="2:4" x14ac:dyDescent="0.25">
      <c r="B1669" s="5">
        <v>104</v>
      </c>
      <c r="C1669" s="6" t="s">
        <v>1603</v>
      </c>
      <c r="D1669" s="37">
        <v>448.5</v>
      </c>
    </row>
    <row r="1670" spans="2:4" x14ac:dyDescent="0.25">
      <c r="B1670" s="5">
        <v>105</v>
      </c>
      <c r="C1670" s="6" t="s">
        <v>1604</v>
      </c>
      <c r="D1670" s="37">
        <v>1104</v>
      </c>
    </row>
    <row r="1671" spans="2:4" x14ac:dyDescent="0.25">
      <c r="B1671" s="5">
        <v>106</v>
      </c>
      <c r="C1671" s="6" t="s">
        <v>1605</v>
      </c>
      <c r="D1671" s="37">
        <v>1688.46</v>
      </c>
    </row>
    <row r="1672" spans="2:4" x14ac:dyDescent="0.25">
      <c r="B1672" s="5">
        <v>107</v>
      </c>
      <c r="C1672" s="6" t="s">
        <v>1606</v>
      </c>
      <c r="D1672" s="37">
        <v>436.1</v>
      </c>
    </row>
    <row r="1673" spans="2:4" x14ac:dyDescent="0.25">
      <c r="B1673" s="5">
        <v>108</v>
      </c>
      <c r="C1673" s="6" t="s">
        <v>1607</v>
      </c>
      <c r="D1673" s="37">
        <v>619.1</v>
      </c>
    </row>
    <row r="1674" spans="2:4" x14ac:dyDescent="0.25">
      <c r="B1674" s="5">
        <v>109</v>
      </c>
      <c r="C1674" s="6" t="s">
        <v>1608</v>
      </c>
      <c r="D1674" s="37">
        <v>2206.02</v>
      </c>
    </row>
    <row r="1675" spans="2:4" x14ac:dyDescent="0.25">
      <c r="B1675" s="5">
        <v>110</v>
      </c>
      <c r="C1675" s="6" t="s">
        <v>1609</v>
      </c>
      <c r="D1675" s="37">
        <v>2465.5500000000002</v>
      </c>
    </row>
    <row r="1676" spans="2:4" x14ac:dyDescent="0.25">
      <c r="B1676" s="5">
        <v>111</v>
      </c>
      <c r="C1676" s="6" t="s">
        <v>1610</v>
      </c>
      <c r="D1676" s="37">
        <v>486.62</v>
      </c>
    </row>
    <row r="1677" spans="2:4" x14ac:dyDescent="0.25">
      <c r="B1677" s="5">
        <v>112</v>
      </c>
      <c r="C1677" s="6" t="s">
        <v>1611</v>
      </c>
      <c r="D1677" s="37">
        <v>210.87</v>
      </c>
    </row>
    <row r="1678" spans="2:4" x14ac:dyDescent="0.25">
      <c r="B1678" s="5">
        <v>113</v>
      </c>
      <c r="C1678" s="6" t="s">
        <v>1612</v>
      </c>
      <c r="D1678" s="37">
        <v>5991.4</v>
      </c>
    </row>
    <row r="1679" spans="2:4" x14ac:dyDescent="0.25">
      <c r="B1679" s="5">
        <v>114</v>
      </c>
      <c r="C1679" s="6" t="s">
        <v>1613</v>
      </c>
      <c r="D1679" s="37">
        <v>667</v>
      </c>
    </row>
    <row r="1680" spans="2:4" x14ac:dyDescent="0.25">
      <c r="B1680" s="5">
        <v>115</v>
      </c>
      <c r="C1680" s="6" t="s">
        <v>1614</v>
      </c>
      <c r="D1680" s="37">
        <v>2588.75</v>
      </c>
    </row>
    <row r="1681" spans="2:4" x14ac:dyDescent="0.25">
      <c r="B1681" s="5">
        <v>116</v>
      </c>
      <c r="C1681" s="6" t="s">
        <v>1615</v>
      </c>
      <c r="D1681" s="37">
        <v>1729.94</v>
      </c>
    </row>
    <row r="1682" spans="2:4" x14ac:dyDescent="0.25">
      <c r="B1682" s="5">
        <v>117</v>
      </c>
      <c r="C1682" s="6" t="s">
        <v>1616</v>
      </c>
      <c r="D1682" s="37">
        <v>437</v>
      </c>
    </row>
    <row r="1683" spans="2:4" x14ac:dyDescent="0.25">
      <c r="B1683" s="5">
        <v>118</v>
      </c>
      <c r="C1683" s="6" t="s">
        <v>1617</v>
      </c>
      <c r="D1683" s="37">
        <v>1738.56</v>
      </c>
    </row>
    <row r="1684" spans="2:4" x14ac:dyDescent="0.25">
      <c r="B1684" s="5">
        <v>119</v>
      </c>
      <c r="C1684" s="6" t="s">
        <v>1618</v>
      </c>
      <c r="D1684" s="37">
        <v>209.88</v>
      </c>
    </row>
    <row r="1685" spans="2:4" x14ac:dyDescent="0.25">
      <c r="B1685" s="5">
        <v>120</v>
      </c>
      <c r="C1685" s="6" t="s">
        <v>1619</v>
      </c>
      <c r="D1685" s="37">
        <v>11188.91</v>
      </c>
    </row>
    <row r="1686" spans="2:4" x14ac:dyDescent="0.25">
      <c r="B1686" s="5">
        <v>121</v>
      </c>
      <c r="C1686" s="6" t="s">
        <v>1620</v>
      </c>
      <c r="D1686" s="37">
        <v>1622.5</v>
      </c>
    </row>
    <row r="1687" spans="2:4" x14ac:dyDescent="0.25">
      <c r="B1687" s="5">
        <v>122</v>
      </c>
      <c r="C1687" s="6" t="s">
        <v>1621</v>
      </c>
      <c r="D1687" s="37">
        <v>863.5</v>
      </c>
    </row>
    <row r="1688" spans="2:4" x14ac:dyDescent="0.25">
      <c r="B1688" s="5">
        <v>123</v>
      </c>
      <c r="C1688" s="6" t="s">
        <v>1622</v>
      </c>
      <c r="D1688" s="37">
        <v>4396.1000000000004</v>
      </c>
    </row>
    <row r="1689" spans="2:4" x14ac:dyDescent="0.25">
      <c r="B1689" s="5">
        <v>124</v>
      </c>
      <c r="C1689" s="6" t="s">
        <v>1623</v>
      </c>
      <c r="D1689" s="37">
        <v>4925.74</v>
      </c>
    </row>
    <row r="1690" spans="2:4" x14ac:dyDescent="0.25">
      <c r="B1690" s="5">
        <v>125</v>
      </c>
      <c r="C1690" s="6" t="s">
        <v>1624</v>
      </c>
      <c r="D1690" s="37">
        <v>291.5</v>
      </c>
    </row>
    <row r="1691" spans="2:4" x14ac:dyDescent="0.25">
      <c r="B1691" s="5">
        <v>126</v>
      </c>
      <c r="C1691" s="6" t="s">
        <v>1625</v>
      </c>
      <c r="D1691" s="37">
        <v>214.5</v>
      </c>
    </row>
    <row r="1692" spans="2:4" x14ac:dyDescent="0.25">
      <c r="B1692" s="5">
        <v>127</v>
      </c>
      <c r="C1692" s="6" t="s">
        <v>1626</v>
      </c>
      <c r="D1692" s="37">
        <v>1984.12</v>
      </c>
    </row>
    <row r="1693" spans="2:4" x14ac:dyDescent="0.25">
      <c r="B1693" s="5">
        <v>128</v>
      </c>
      <c r="C1693" s="6" t="s">
        <v>1627</v>
      </c>
      <c r="D1693" s="37">
        <v>4494.6000000000004</v>
      </c>
    </row>
    <row r="1694" spans="2:4" x14ac:dyDescent="0.25">
      <c r="B1694" s="5">
        <v>132</v>
      </c>
      <c r="C1694" s="6" t="s">
        <v>1628</v>
      </c>
      <c r="D1694" s="37">
        <v>847.28</v>
      </c>
    </row>
    <row r="1695" spans="2:4" x14ac:dyDescent="0.25">
      <c r="B1695" s="5">
        <v>133</v>
      </c>
      <c r="C1695" s="6" t="s">
        <v>1629</v>
      </c>
      <c r="D1695" s="37">
        <v>610.5</v>
      </c>
    </row>
    <row r="1696" spans="2:4" x14ac:dyDescent="0.25">
      <c r="B1696" s="5">
        <v>134</v>
      </c>
      <c r="C1696" s="6" t="s">
        <v>1630</v>
      </c>
      <c r="D1696" s="37">
        <v>210</v>
      </c>
    </row>
    <row r="1697" spans="2:4" x14ac:dyDescent="0.25">
      <c r="B1697" s="5">
        <v>136</v>
      </c>
      <c r="C1697" s="6" t="s">
        <v>156</v>
      </c>
      <c r="D1697" s="37">
        <v>140</v>
      </c>
    </row>
    <row r="1698" spans="2:4" x14ac:dyDescent="0.25">
      <c r="B1698" s="5">
        <v>137</v>
      </c>
      <c r="C1698" s="6" t="s">
        <v>1631</v>
      </c>
      <c r="D1698" s="37">
        <v>6512</v>
      </c>
    </row>
    <row r="1699" spans="2:4" x14ac:dyDescent="0.25">
      <c r="B1699" s="5">
        <v>138</v>
      </c>
      <c r="C1699" s="6" t="s">
        <v>1632</v>
      </c>
      <c r="D1699" s="37">
        <v>7326</v>
      </c>
    </row>
    <row r="1700" spans="2:4" x14ac:dyDescent="0.25">
      <c r="B1700" s="5">
        <v>139</v>
      </c>
      <c r="C1700" s="6" t="s">
        <v>1633</v>
      </c>
      <c r="D1700" s="37">
        <v>369.6</v>
      </c>
    </row>
    <row r="1701" spans="2:4" x14ac:dyDescent="0.25">
      <c r="B1701" s="5">
        <v>140</v>
      </c>
      <c r="C1701" s="6" t="s">
        <v>1634</v>
      </c>
      <c r="D1701" s="37">
        <v>2520</v>
      </c>
    </row>
    <row r="1702" spans="2:4" x14ac:dyDescent="0.25">
      <c r="B1702" s="5">
        <v>141</v>
      </c>
      <c r="C1702" s="6" t="s">
        <v>358</v>
      </c>
      <c r="D1702" s="37">
        <v>2650</v>
      </c>
    </row>
    <row r="1703" spans="2:4" x14ac:dyDescent="0.25">
      <c r="B1703" s="5">
        <v>142</v>
      </c>
      <c r="C1703" s="6" t="s">
        <v>1635</v>
      </c>
      <c r="D1703" s="37">
        <v>2365</v>
      </c>
    </row>
    <row r="1704" spans="2:4" x14ac:dyDescent="0.25">
      <c r="B1704" s="5">
        <v>143</v>
      </c>
      <c r="C1704" s="6" t="s">
        <v>1636</v>
      </c>
      <c r="D1704" s="37">
        <v>544.5</v>
      </c>
    </row>
    <row r="1705" spans="2:4" x14ac:dyDescent="0.25">
      <c r="B1705" s="5">
        <v>144</v>
      </c>
      <c r="C1705" s="6" t="s">
        <v>1637</v>
      </c>
      <c r="D1705" s="37">
        <v>544.5</v>
      </c>
    </row>
    <row r="1706" spans="2:4" x14ac:dyDescent="0.25">
      <c r="B1706" s="5">
        <v>145</v>
      </c>
      <c r="C1706" s="6" t="s">
        <v>1638</v>
      </c>
      <c r="D1706" s="37">
        <v>544.5</v>
      </c>
    </row>
    <row r="1707" spans="2:4" x14ac:dyDescent="0.25">
      <c r="B1707" s="5">
        <v>146</v>
      </c>
      <c r="C1707" s="6" t="s">
        <v>1639</v>
      </c>
      <c r="D1707" s="37">
        <v>544.5</v>
      </c>
    </row>
    <row r="1708" spans="2:4" x14ac:dyDescent="0.25">
      <c r="B1708" s="5">
        <v>147</v>
      </c>
      <c r="C1708" s="6" t="s">
        <v>1640</v>
      </c>
      <c r="D1708" s="37">
        <v>1487.64</v>
      </c>
    </row>
    <row r="1709" spans="2:4" x14ac:dyDescent="0.25">
      <c r="B1709" s="5">
        <v>148</v>
      </c>
      <c r="C1709" s="6" t="s">
        <v>1641</v>
      </c>
      <c r="D1709" s="37">
        <v>649.88</v>
      </c>
    </row>
    <row r="1710" spans="2:4" x14ac:dyDescent="0.25">
      <c r="B1710" s="5">
        <v>149</v>
      </c>
      <c r="C1710" s="6" t="s">
        <v>1641</v>
      </c>
      <c r="D1710" s="37">
        <v>649.88</v>
      </c>
    </row>
    <row r="1711" spans="2:4" x14ac:dyDescent="0.25">
      <c r="B1711" s="5">
        <v>150</v>
      </c>
      <c r="C1711" s="6" t="s">
        <v>1642</v>
      </c>
      <c r="D1711" s="37">
        <v>1056.8599999999999</v>
      </c>
    </row>
    <row r="1712" spans="2:4" x14ac:dyDescent="0.25">
      <c r="B1712" s="5">
        <v>151</v>
      </c>
      <c r="C1712" s="6" t="s">
        <v>1643</v>
      </c>
      <c r="D1712" s="37">
        <v>399.85</v>
      </c>
    </row>
    <row r="1713" spans="2:4" x14ac:dyDescent="0.25">
      <c r="B1713" s="5">
        <v>153</v>
      </c>
      <c r="C1713" s="6" t="s">
        <v>1644</v>
      </c>
      <c r="D1713" s="37">
        <v>566.66</v>
      </c>
    </row>
    <row r="1714" spans="2:4" x14ac:dyDescent="0.25">
      <c r="B1714" s="5">
        <v>154</v>
      </c>
      <c r="C1714" s="6" t="s">
        <v>1645</v>
      </c>
      <c r="D1714" s="37">
        <v>920</v>
      </c>
    </row>
    <row r="1715" spans="2:4" x14ac:dyDescent="0.25">
      <c r="B1715" s="5">
        <v>155</v>
      </c>
      <c r="C1715" s="6" t="s">
        <v>1646</v>
      </c>
      <c r="D1715" s="37">
        <v>437</v>
      </c>
    </row>
    <row r="1716" spans="2:4" x14ac:dyDescent="0.25">
      <c r="B1716" s="5">
        <v>156</v>
      </c>
      <c r="C1716" s="6" t="s">
        <v>1647</v>
      </c>
      <c r="D1716" s="37">
        <v>632.5</v>
      </c>
    </row>
    <row r="1717" spans="2:4" x14ac:dyDescent="0.25">
      <c r="B1717" s="5">
        <v>157</v>
      </c>
      <c r="C1717" s="6" t="s">
        <v>1648</v>
      </c>
      <c r="D1717" s="37">
        <v>287.5</v>
      </c>
    </row>
    <row r="1718" spans="2:4" x14ac:dyDescent="0.25">
      <c r="B1718" s="5">
        <v>158</v>
      </c>
      <c r="C1718" s="6" t="s">
        <v>1649</v>
      </c>
      <c r="D1718" s="37">
        <v>345</v>
      </c>
    </row>
    <row r="1719" spans="2:4" x14ac:dyDescent="0.25">
      <c r="B1719" s="5">
        <v>159</v>
      </c>
      <c r="C1719" s="6" t="s">
        <v>1650</v>
      </c>
      <c r="D1719" s="37">
        <v>1133.32</v>
      </c>
    </row>
    <row r="1720" spans="2:4" x14ac:dyDescent="0.25">
      <c r="B1720" s="5">
        <v>160</v>
      </c>
      <c r="C1720" s="6" t="s">
        <v>1651</v>
      </c>
      <c r="D1720" s="37">
        <v>1576.65</v>
      </c>
    </row>
    <row r="1721" spans="2:4" x14ac:dyDescent="0.25">
      <c r="B1721" s="5">
        <v>161</v>
      </c>
      <c r="C1721" s="6" t="s">
        <v>1652</v>
      </c>
      <c r="D1721" s="37">
        <v>12200</v>
      </c>
    </row>
    <row r="1722" spans="2:4" x14ac:dyDescent="0.25">
      <c r="B1722" s="5">
        <v>162</v>
      </c>
      <c r="C1722" s="6" t="s">
        <v>1653</v>
      </c>
      <c r="D1722" s="37">
        <v>21624.6</v>
      </c>
    </row>
    <row r="1723" spans="2:4" x14ac:dyDescent="0.25">
      <c r="B1723" s="5">
        <v>163</v>
      </c>
      <c r="C1723" s="6" t="s">
        <v>1654</v>
      </c>
      <c r="D1723" s="37">
        <v>11404.55</v>
      </c>
    </row>
    <row r="1724" spans="2:4" x14ac:dyDescent="0.25">
      <c r="B1724" s="5">
        <v>164</v>
      </c>
      <c r="C1724" s="6" t="s">
        <v>1655</v>
      </c>
      <c r="D1724" s="37">
        <v>5455.6</v>
      </c>
    </row>
    <row r="1725" spans="2:4" x14ac:dyDescent="0.25">
      <c r="B1725" s="5">
        <v>165</v>
      </c>
      <c r="C1725" s="6" t="s">
        <v>1656</v>
      </c>
      <c r="D1725" s="37">
        <v>3174</v>
      </c>
    </row>
    <row r="1726" spans="2:4" x14ac:dyDescent="0.25">
      <c r="B1726" s="5">
        <v>166</v>
      </c>
      <c r="C1726" s="6" t="s">
        <v>1657</v>
      </c>
      <c r="D1726" s="37">
        <v>3593.75</v>
      </c>
    </row>
    <row r="1727" spans="2:4" x14ac:dyDescent="0.25">
      <c r="B1727" s="5">
        <v>167</v>
      </c>
      <c r="C1727" s="6" t="s">
        <v>1658</v>
      </c>
      <c r="D1727" s="37">
        <v>3163.5</v>
      </c>
    </row>
    <row r="1728" spans="2:4" x14ac:dyDescent="0.25">
      <c r="B1728" s="5">
        <v>168</v>
      </c>
      <c r="C1728" s="6" t="s">
        <v>1659</v>
      </c>
      <c r="D1728" s="37">
        <v>4082.5</v>
      </c>
    </row>
    <row r="1729" spans="2:4" x14ac:dyDescent="0.25">
      <c r="B1729" s="5">
        <v>169</v>
      </c>
      <c r="C1729" s="6" t="s">
        <v>1660</v>
      </c>
      <c r="D1729" s="37">
        <v>2875</v>
      </c>
    </row>
    <row r="1730" spans="2:4" x14ac:dyDescent="0.25">
      <c r="B1730" s="5">
        <v>171</v>
      </c>
      <c r="C1730" s="6" t="s">
        <v>1661</v>
      </c>
      <c r="D1730" s="37">
        <v>519.64</v>
      </c>
    </row>
    <row r="1731" spans="2:4" x14ac:dyDescent="0.25">
      <c r="B1731" s="5">
        <v>172</v>
      </c>
      <c r="C1731" s="6" t="s">
        <v>1662</v>
      </c>
      <c r="D1731" s="37">
        <v>399.01</v>
      </c>
    </row>
    <row r="1732" spans="2:4" x14ac:dyDescent="0.25">
      <c r="B1732" s="5">
        <v>173</v>
      </c>
      <c r="C1732" s="6" t="s">
        <v>1663</v>
      </c>
      <c r="D1732" s="37">
        <v>632.5</v>
      </c>
    </row>
    <row r="1733" spans="2:4" x14ac:dyDescent="0.25">
      <c r="B1733" s="5">
        <v>174</v>
      </c>
      <c r="C1733" s="6" t="s">
        <v>1664</v>
      </c>
      <c r="D1733" s="37">
        <v>2760</v>
      </c>
    </row>
    <row r="1734" spans="2:4" x14ac:dyDescent="0.25">
      <c r="B1734" s="5">
        <v>175</v>
      </c>
      <c r="C1734" s="6" t="s">
        <v>1665</v>
      </c>
      <c r="D1734" s="37">
        <v>1808</v>
      </c>
    </row>
    <row r="1735" spans="2:4" x14ac:dyDescent="0.25">
      <c r="B1735" s="5">
        <v>176</v>
      </c>
      <c r="C1735" s="6" t="s">
        <v>1666</v>
      </c>
      <c r="D1735" s="37">
        <v>1808</v>
      </c>
    </row>
    <row r="1736" spans="2:4" x14ac:dyDescent="0.25">
      <c r="B1736" s="5">
        <v>177</v>
      </c>
      <c r="C1736" s="6" t="s">
        <v>1667</v>
      </c>
      <c r="D1736" s="37">
        <v>27592.5</v>
      </c>
    </row>
    <row r="1737" spans="2:4" x14ac:dyDescent="0.25">
      <c r="B1737" s="5">
        <v>178</v>
      </c>
      <c r="C1737" s="6" t="s">
        <v>1668</v>
      </c>
      <c r="D1737" s="37">
        <v>4617.25</v>
      </c>
    </row>
    <row r="1738" spans="2:4" x14ac:dyDescent="0.25">
      <c r="B1738" s="5">
        <v>179</v>
      </c>
      <c r="C1738" s="6" t="s">
        <v>1669</v>
      </c>
      <c r="D1738" s="37">
        <v>15332.95</v>
      </c>
    </row>
    <row r="1739" spans="2:4" x14ac:dyDescent="0.25">
      <c r="B1739" s="5">
        <v>180</v>
      </c>
      <c r="C1739" s="6" t="s">
        <v>1670</v>
      </c>
      <c r="D1739" s="37">
        <v>13883.95</v>
      </c>
    </row>
    <row r="1740" spans="2:4" x14ac:dyDescent="0.25">
      <c r="B1740" s="5">
        <v>181</v>
      </c>
      <c r="C1740" s="6" t="s">
        <v>1671</v>
      </c>
      <c r="D1740" s="37">
        <v>13570</v>
      </c>
    </row>
    <row r="1741" spans="2:4" x14ac:dyDescent="0.25">
      <c r="B1741" s="5">
        <v>182</v>
      </c>
      <c r="C1741" s="6" t="s">
        <v>1672</v>
      </c>
      <c r="D1741" s="37">
        <v>13570</v>
      </c>
    </row>
    <row r="1742" spans="2:4" x14ac:dyDescent="0.25">
      <c r="B1742" s="5">
        <v>183</v>
      </c>
      <c r="C1742" s="6" t="s">
        <v>1673</v>
      </c>
      <c r="D1742" s="37">
        <v>2990</v>
      </c>
    </row>
    <row r="1743" spans="2:4" x14ac:dyDescent="0.25">
      <c r="B1743" s="5">
        <v>184</v>
      </c>
      <c r="C1743" s="6" t="s">
        <v>1674</v>
      </c>
      <c r="D1743" s="37">
        <v>2967</v>
      </c>
    </row>
    <row r="1744" spans="2:4" x14ac:dyDescent="0.25">
      <c r="B1744" s="5">
        <v>185</v>
      </c>
      <c r="C1744" s="6" t="s">
        <v>1675</v>
      </c>
      <c r="D1744" s="37">
        <v>9228.75</v>
      </c>
    </row>
    <row r="1745" spans="2:4" x14ac:dyDescent="0.25">
      <c r="B1745" s="5">
        <v>186</v>
      </c>
      <c r="C1745" s="6" t="s">
        <v>1676</v>
      </c>
      <c r="D1745" s="37">
        <v>975.2</v>
      </c>
    </row>
    <row r="1746" spans="2:4" x14ac:dyDescent="0.25">
      <c r="B1746" s="5">
        <v>187</v>
      </c>
      <c r="C1746" s="6" t="s">
        <v>1677</v>
      </c>
      <c r="D1746" s="37">
        <v>2990</v>
      </c>
    </row>
    <row r="1747" spans="2:4" x14ac:dyDescent="0.25">
      <c r="B1747" s="5">
        <v>188</v>
      </c>
      <c r="C1747" s="6" t="s">
        <v>1678</v>
      </c>
      <c r="D1747" s="37">
        <v>12650</v>
      </c>
    </row>
    <row r="1748" spans="2:4" x14ac:dyDescent="0.25">
      <c r="B1748" s="5">
        <v>189</v>
      </c>
      <c r="C1748" s="6" t="s">
        <v>1679</v>
      </c>
      <c r="D1748" s="37">
        <v>12650</v>
      </c>
    </row>
    <row r="1749" spans="2:4" x14ac:dyDescent="0.25">
      <c r="B1749" s="5">
        <v>190</v>
      </c>
      <c r="C1749" s="6" t="s">
        <v>1680</v>
      </c>
      <c r="D1749" s="37">
        <v>2350.6</v>
      </c>
    </row>
    <row r="1750" spans="2:4" x14ac:dyDescent="0.25">
      <c r="B1750" s="5">
        <v>191</v>
      </c>
      <c r="C1750" s="6" t="s">
        <v>1681</v>
      </c>
      <c r="D1750" s="37">
        <v>12650</v>
      </c>
    </row>
    <row r="1751" spans="2:4" x14ac:dyDescent="0.25">
      <c r="B1751" s="5">
        <v>192</v>
      </c>
      <c r="C1751" s="6" t="s">
        <v>1682</v>
      </c>
      <c r="D1751" s="37">
        <v>12650</v>
      </c>
    </row>
    <row r="1752" spans="2:4" x14ac:dyDescent="0.25">
      <c r="B1752" s="5">
        <v>193</v>
      </c>
      <c r="C1752" s="6" t="s">
        <v>1683</v>
      </c>
      <c r="D1752" s="37">
        <v>3887</v>
      </c>
    </row>
    <row r="1753" spans="2:4" x14ac:dyDescent="0.25">
      <c r="B1753" s="5">
        <v>195</v>
      </c>
      <c r="C1753" s="6" t="s">
        <v>1533</v>
      </c>
      <c r="D1753" s="37">
        <v>1429.2</v>
      </c>
    </row>
    <row r="1754" spans="2:4" x14ac:dyDescent="0.25">
      <c r="B1754" s="5">
        <v>196</v>
      </c>
      <c r="C1754" s="6" t="s">
        <v>1684</v>
      </c>
      <c r="D1754" s="37">
        <v>411</v>
      </c>
    </row>
    <row r="1755" spans="2:4" x14ac:dyDescent="0.25">
      <c r="B1755" s="5">
        <v>197</v>
      </c>
      <c r="C1755" s="6" t="s">
        <v>1685</v>
      </c>
      <c r="D1755" s="37">
        <v>10235</v>
      </c>
    </row>
    <row r="1756" spans="2:4" x14ac:dyDescent="0.25">
      <c r="B1756" s="5">
        <v>198</v>
      </c>
      <c r="C1756" s="6" t="s">
        <v>1686</v>
      </c>
      <c r="D1756" s="37">
        <v>105.78</v>
      </c>
    </row>
    <row r="1757" spans="2:4" x14ac:dyDescent="0.25">
      <c r="B1757" s="5">
        <v>199</v>
      </c>
      <c r="C1757" s="6" t="s">
        <v>1687</v>
      </c>
      <c r="D1757" s="37">
        <v>262.22000000000003</v>
      </c>
    </row>
    <row r="1758" spans="2:4" x14ac:dyDescent="0.25">
      <c r="B1758" s="5">
        <v>200</v>
      </c>
      <c r="C1758" s="6" t="s">
        <v>1688</v>
      </c>
      <c r="D1758" s="37">
        <v>808.92</v>
      </c>
    </row>
    <row r="1759" spans="2:4" x14ac:dyDescent="0.25">
      <c r="B1759" s="5">
        <v>202</v>
      </c>
      <c r="C1759" s="6" t="s">
        <v>1689</v>
      </c>
      <c r="D1759" s="37">
        <v>14849.84</v>
      </c>
    </row>
    <row r="1760" spans="2:4" x14ac:dyDescent="0.25">
      <c r="B1760" s="5">
        <v>203</v>
      </c>
      <c r="C1760" s="6" t="s">
        <v>1690</v>
      </c>
      <c r="D1760" s="37">
        <v>6230.7</v>
      </c>
    </row>
    <row r="1761" spans="2:4" x14ac:dyDescent="0.25">
      <c r="B1761" s="5">
        <v>204</v>
      </c>
      <c r="C1761" s="6" t="s">
        <v>1691</v>
      </c>
      <c r="D1761" s="37">
        <v>3399</v>
      </c>
    </row>
    <row r="1762" spans="2:4" x14ac:dyDescent="0.25">
      <c r="B1762" s="5">
        <v>205</v>
      </c>
      <c r="C1762" s="6" t="s">
        <v>1692</v>
      </c>
      <c r="D1762" s="37">
        <v>1475.45</v>
      </c>
    </row>
    <row r="1763" spans="2:4" x14ac:dyDescent="0.25">
      <c r="B1763" s="5">
        <v>206</v>
      </c>
      <c r="C1763" s="6" t="s">
        <v>1693</v>
      </c>
      <c r="D1763" s="37">
        <v>161</v>
      </c>
    </row>
    <row r="1764" spans="2:4" x14ac:dyDescent="0.25">
      <c r="B1764" s="5">
        <v>207</v>
      </c>
      <c r="C1764" s="6" t="s">
        <v>1694</v>
      </c>
      <c r="D1764" s="37">
        <v>9899</v>
      </c>
    </row>
    <row r="1765" spans="2:4" x14ac:dyDescent="0.25">
      <c r="B1765" s="5">
        <v>210</v>
      </c>
      <c r="C1765" s="6" t="s">
        <v>1695</v>
      </c>
      <c r="D1765" s="37">
        <v>999</v>
      </c>
    </row>
    <row r="1766" spans="2:4" x14ac:dyDescent="0.25">
      <c r="B1766" s="5">
        <v>211</v>
      </c>
      <c r="C1766" s="6" t="s">
        <v>1696</v>
      </c>
      <c r="D1766" s="37">
        <v>4761</v>
      </c>
    </row>
    <row r="1767" spans="2:4" x14ac:dyDescent="0.25">
      <c r="B1767" s="5">
        <v>212</v>
      </c>
      <c r="C1767" s="6" t="s">
        <v>1696</v>
      </c>
      <c r="D1767" s="37">
        <v>4761</v>
      </c>
    </row>
    <row r="1768" spans="2:4" x14ac:dyDescent="0.25">
      <c r="B1768" s="5">
        <v>214</v>
      </c>
      <c r="C1768" s="6" t="s">
        <v>1697</v>
      </c>
      <c r="D1768" s="37">
        <v>5727</v>
      </c>
    </row>
    <row r="1769" spans="2:4" x14ac:dyDescent="0.25">
      <c r="B1769" s="5">
        <v>215</v>
      </c>
      <c r="C1769" s="6" t="s">
        <v>1698</v>
      </c>
      <c r="D1769" s="37">
        <v>5682.15</v>
      </c>
    </row>
    <row r="1770" spans="2:4" x14ac:dyDescent="0.25">
      <c r="B1770" s="5">
        <v>217</v>
      </c>
      <c r="C1770" s="6" t="s">
        <v>1699</v>
      </c>
      <c r="D1770" s="37">
        <v>2360</v>
      </c>
    </row>
    <row r="1771" spans="2:4" x14ac:dyDescent="0.25">
      <c r="B1771" s="5">
        <v>218</v>
      </c>
      <c r="C1771" s="6" t="s">
        <v>1700</v>
      </c>
      <c r="D1771" s="37">
        <v>3512</v>
      </c>
    </row>
    <row r="1772" spans="2:4" x14ac:dyDescent="0.25">
      <c r="B1772" s="5">
        <v>219</v>
      </c>
      <c r="C1772" s="6" t="s">
        <v>1701</v>
      </c>
      <c r="D1772" s="37">
        <v>5525.75</v>
      </c>
    </row>
    <row r="1773" spans="2:4" x14ac:dyDescent="0.25">
      <c r="B1773" s="5">
        <v>220</v>
      </c>
      <c r="C1773" s="6" t="s">
        <v>1702</v>
      </c>
      <c r="D1773" s="37">
        <v>339</v>
      </c>
    </row>
    <row r="1774" spans="2:4" x14ac:dyDescent="0.25">
      <c r="B1774" s="5">
        <v>221</v>
      </c>
      <c r="C1774" s="6" t="s">
        <v>1703</v>
      </c>
      <c r="D1774" s="37">
        <v>3657</v>
      </c>
    </row>
    <row r="1775" spans="2:4" x14ac:dyDescent="0.25">
      <c r="B1775" s="5">
        <v>222</v>
      </c>
      <c r="C1775" s="6" t="s">
        <v>1704</v>
      </c>
      <c r="D1775" s="37">
        <v>2346.66</v>
      </c>
    </row>
    <row r="1776" spans="2:4" x14ac:dyDescent="0.25">
      <c r="B1776" s="5">
        <v>223</v>
      </c>
      <c r="C1776" s="6" t="s">
        <v>1705</v>
      </c>
      <c r="D1776" s="37">
        <v>3348.75</v>
      </c>
    </row>
    <row r="1777" spans="2:4" x14ac:dyDescent="0.25">
      <c r="B1777" s="5">
        <v>225</v>
      </c>
      <c r="C1777" s="6" t="s">
        <v>1706</v>
      </c>
      <c r="D1777" s="37">
        <v>3922.65</v>
      </c>
    </row>
    <row r="1778" spans="2:4" x14ac:dyDescent="0.25">
      <c r="B1778" s="5">
        <v>227</v>
      </c>
      <c r="C1778" s="6" t="s">
        <v>1707</v>
      </c>
      <c r="D1778" s="37">
        <v>3220</v>
      </c>
    </row>
    <row r="1779" spans="2:4" x14ac:dyDescent="0.25">
      <c r="B1779" s="5">
        <v>228</v>
      </c>
      <c r="C1779" s="6" t="s">
        <v>1708</v>
      </c>
      <c r="D1779" s="37">
        <v>1269.78</v>
      </c>
    </row>
    <row r="1780" spans="2:4" x14ac:dyDescent="0.25">
      <c r="B1780" s="5">
        <v>229</v>
      </c>
      <c r="C1780" s="6" t="s">
        <v>1709</v>
      </c>
      <c r="D1780" s="37">
        <v>936.45</v>
      </c>
    </row>
    <row r="1781" spans="2:4" x14ac:dyDescent="0.25">
      <c r="B1781" s="5">
        <v>230</v>
      </c>
      <c r="C1781" s="6" t="s">
        <v>1710</v>
      </c>
      <c r="D1781" s="37">
        <v>2399.75</v>
      </c>
    </row>
    <row r="1782" spans="2:4" x14ac:dyDescent="0.25">
      <c r="B1782" s="5">
        <v>231</v>
      </c>
      <c r="C1782" s="6" t="s">
        <v>1711</v>
      </c>
      <c r="D1782" s="37">
        <v>1472</v>
      </c>
    </row>
    <row r="1783" spans="2:4" x14ac:dyDescent="0.25">
      <c r="B1783" s="5">
        <v>232</v>
      </c>
      <c r="C1783" s="6" t="s">
        <v>1712</v>
      </c>
      <c r="D1783" s="37">
        <v>5100</v>
      </c>
    </row>
    <row r="1784" spans="2:4" x14ac:dyDescent="0.25">
      <c r="B1784" s="5">
        <v>233</v>
      </c>
      <c r="C1784" s="6" t="s">
        <v>1713</v>
      </c>
      <c r="D1784" s="37">
        <v>12984.07</v>
      </c>
    </row>
    <row r="1785" spans="2:4" x14ac:dyDescent="0.25">
      <c r="B1785" s="5">
        <v>234</v>
      </c>
      <c r="C1785" s="6" t="s">
        <v>1714</v>
      </c>
      <c r="D1785" s="37">
        <v>15677.95</v>
      </c>
    </row>
    <row r="1786" spans="2:4" x14ac:dyDescent="0.25">
      <c r="B1786" s="5">
        <v>235</v>
      </c>
      <c r="C1786" s="6" t="s">
        <v>1715</v>
      </c>
      <c r="D1786" s="37">
        <v>4311.3500000000004</v>
      </c>
    </row>
    <row r="1787" spans="2:4" x14ac:dyDescent="0.25">
      <c r="B1787" s="5">
        <v>236</v>
      </c>
      <c r="C1787" s="6" t="s">
        <v>1716</v>
      </c>
      <c r="D1787" s="37">
        <v>6992</v>
      </c>
    </row>
    <row r="1788" spans="2:4" x14ac:dyDescent="0.25">
      <c r="B1788" s="5">
        <v>237</v>
      </c>
      <c r="C1788" s="6" t="s">
        <v>1717</v>
      </c>
      <c r="D1788" s="37">
        <v>1324.8</v>
      </c>
    </row>
    <row r="1789" spans="2:4" x14ac:dyDescent="0.25">
      <c r="B1789" s="5">
        <v>238</v>
      </c>
      <c r="C1789" s="6" t="s">
        <v>1718</v>
      </c>
      <c r="D1789" s="37">
        <v>1909.57</v>
      </c>
    </row>
    <row r="1790" spans="2:4" x14ac:dyDescent="0.25">
      <c r="B1790" s="5">
        <v>239</v>
      </c>
      <c r="C1790" s="6" t="s">
        <v>1719</v>
      </c>
      <c r="D1790" s="37">
        <v>1086.75</v>
      </c>
    </row>
    <row r="1791" spans="2:4" x14ac:dyDescent="0.25">
      <c r="B1791" s="5">
        <v>240</v>
      </c>
      <c r="C1791" s="6" t="s">
        <v>1720</v>
      </c>
      <c r="D1791" s="37">
        <v>4134.82</v>
      </c>
    </row>
    <row r="1792" spans="2:4" x14ac:dyDescent="0.25">
      <c r="B1792" s="5">
        <v>241</v>
      </c>
      <c r="C1792" s="6" t="s">
        <v>1721</v>
      </c>
      <c r="D1792" s="37">
        <v>3053.25</v>
      </c>
    </row>
    <row r="1793" spans="2:4" x14ac:dyDescent="0.25">
      <c r="B1793" s="5">
        <v>242</v>
      </c>
      <c r="C1793" s="6" t="s">
        <v>1722</v>
      </c>
      <c r="D1793" s="37">
        <v>1894.05</v>
      </c>
    </row>
    <row r="1794" spans="2:4" x14ac:dyDescent="0.25">
      <c r="B1794" s="5">
        <v>243</v>
      </c>
      <c r="C1794" s="6" t="s">
        <v>1723</v>
      </c>
      <c r="D1794" s="37">
        <v>460.58</v>
      </c>
    </row>
    <row r="1795" spans="2:4" x14ac:dyDescent="0.25">
      <c r="B1795" s="5">
        <v>244</v>
      </c>
      <c r="C1795" s="6" t="s">
        <v>1724</v>
      </c>
      <c r="D1795" s="37">
        <v>1324.8</v>
      </c>
    </row>
    <row r="1796" spans="2:4" x14ac:dyDescent="0.25">
      <c r="B1796" s="5">
        <v>245</v>
      </c>
      <c r="C1796" s="6" t="s">
        <v>1725</v>
      </c>
      <c r="D1796" s="37">
        <v>4416</v>
      </c>
    </row>
    <row r="1797" spans="2:4" x14ac:dyDescent="0.25">
      <c r="B1797" s="5">
        <v>247</v>
      </c>
      <c r="C1797" s="6" t="s">
        <v>1726</v>
      </c>
      <c r="D1797" s="37">
        <v>4381.5</v>
      </c>
    </row>
    <row r="1798" spans="2:4" x14ac:dyDescent="0.25">
      <c r="B1798" s="5">
        <v>248</v>
      </c>
      <c r="C1798" s="6" t="s">
        <v>1727</v>
      </c>
      <c r="D1798" s="37">
        <v>6300</v>
      </c>
    </row>
    <row r="1799" spans="2:4" x14ac:dyDescent="0.25">
      <c r="B1799" s="5">
        <v>251</v>
      </c>
      <c r="C1799" s="6" t="s">
        <v>1728</v>
      </c>
      <c r="D1799" s="37">
        <v>6686.1</v>
      </c>
    </row>
    <row r="1800" spans="2:4" x14ac:dyDescent="0.25">
      <c r="B1800" s="5">
        <v>252</v>
      </c>
      <c r="C1800" s="6" t="s">
        <v>1729</v>
      </c>
      <c r="D1800" s="37">
        <v>2990</v>
      </c>
    </row>
    <row r="1801" spans="2:4" x14ac:dyDescent="0.25">
      <c r="B1801" s="5">
        <v>253</v>
      </c>
      <c r="C1801" s="6" t="s">
        <v>1730</v>
      </c>
      <c r="D1801" s="37">
        <v>9128.7000000000007</v>
      </c>
    </row>
    <row r="1802" spans="2:4" x14ac:dyDescent="0.25">
      <c r="B1802" s="5">
        <v>254</v>
      </c>
      <c r="C1802" s="6" t="s">
        <v>1731</v>
      </c>
      <c r="D1802" s="37">
        <v>1408</v>
      </c>
    </row>
    <row r="1803" spans="2:4" x14ac:dyDescent="0.25">
      <c r="B1803" s="5">
        <v>255</v>
      </c>
      <c r="C1803" s="6" t="s">
        <v>1732</v>
      </c>
      <c r="D1803" s="37">
        <v>7689</v>
      </c>
    </row>
    <row r="1804" spans="2:4" x14ac:dyDescent="0.25">
      <c r="B1804" s="5">
        <v>256</v>
      </c>
      <c r="C1804" s="6" t="s">
        <v>1733</v>
      </c>
      <c r="D1804" s="37">
        <v>20599</v>
      </c>
    </row>
    <row r="1805" spans="2:4" x14ac:dyDescent="0.25">
      <c r="B1805" s="5">
        <v>258</v>
      </c>
      <c r="C1805" s="6" t="s">
        <v>1734</v>
      </c>
      <c r="D1805" s="37">
        <v>8699</v>
      </c>
    </row>
    <row r="1806" spans="2:4" x14ac:dyDescent="0.25">
      <c r="B1806" s="5">
        <v>261</v>
      </c>
      <c r="C1806" s="6" t="s">
        <v>1735</v>
      </c>
      <c r="D1806" s="37">
        <v>3018.75</v>
      </c>
    </row>
    <row r="1807" spans="2:4" x14ac:dyDescent="0.25">
      <c r="B1807" s="5">
        <v>262</v>
      </c>
      <c r="C1807" s="6" t="s">
        <v>1736</v>
      </c>
      <c r="D1807" s="37">
        <v>5500</v>
      </c>
    </row>
    <row r="1808" spans="2:4" x14ac:dyDescent="0.25">
      <c r="B1808" s="5">
        <v>263</v>
      </c>
      <c r="C1808" s="6" t="s">
        <v>1737</v>
      </c>
      <c r="D1808" s="37">
        <v>1799.75</v>
      </c>
    </row>
    <row r="1809" spans="2:4" x14ac:dyDescent="0.25">
      <c r="B1809" s="5">
        <v>264</v>
      </c>
      <c r="C1809" s="6" t="s">
        <v>1738</v>
      </c>
      <c r="D1809" s="37">
        <v>1782.5</v>
      </c>
    </row>
    <row r="1810" spans="2:4" x14ac:dyDescent="0.25">
      <c r="B1810" s="5">
        <v>265</v>
      </c>
      <c r="C1810" s="6" t="s">
        <v>1739</v>
      </c>
      <c r="D1810" s="37">
        <v>2305.75</v>
      </c>
    </row>
    <row r="1811" spans="2:4" x14ac:dyDescent="0.25">
      <c r="B1811" s="5">
        <v>266</v>
      </c>
      <c r="C1811" s="6" t="s">
        <v>1740</v>
      </c>
      <c r="D1811" s="37">
        <v>971.75</v>
      </c>
    </row>
    <row r="1812" spans="2:4" x14ac:dyDescent="0.25">
      <c r="B1812" s="5">
        <v>267</v>
      </c>
      <c r="C1812" s="6" t="s">
        <v>1741</v>
      </c>
      <c r="D1812" s="37">
        <v>684.25</v>
      </c>
    </row>
    <row r="1813" spans="2:4" x14ac:dyDescent="0.25">
      <c r="B1813" s="5">
        <v>268</v>
      </c>
      <c r="C1813" s="6" t="s">
        <v>1742</v>
      </c>
      <c r="D1813" s="37">
        <v>3858.25</v>
      </c>
    </row>
    <row r="1814" spans="2:4" x14ac:dyDescent="0.25">
      <c r="B1814" s="5">
        <v>269</v>
      </c>
      <c r="C1814" s="6" t="s">
        <v>1743</v>
      </c>
      <c r="D1814" s="37">
        <v>1799.75</v>
      </c>
    </row>
    <row r="1815" spans="2:4" x14ac:dyDescent="0.25">
      <c r="B1815" s="5">
        <v>270</v>
      </c>
      <c r="C1815" s="6" t="s">
        <v>1744</v>
      </c>
      <c r="D1815" s="37">
        <v>1782.5</v>
      </c>
    </row>
    <row r="1816" spans="2:4" x14ac:dyDescent="0.25">
      <c r="B1816" s="5">
        <v>271</v>
      </c>
      <c r="C1816" s="6" t="s">
        <v>1739</v>
      </c>
      <c r="D1816" s="37">
        <v>2305.75</v>
      </c>
    </row>
    <row r="1817" spans="2:4" x14ac:dyDescent="0.25">
      <c r="B1817" s="5">
        <v>272</v>
      </c>
      <c r="C1817" s="6" t="s">
        <v>1745</v>
      </c>
      <c r="D1817" s="37">
        <v>971.75</v>
      </c>
    </row>
    <row r="1818" spans="2:4" x14ac:dyDescent="0.25">
      <c r="B1818" s="5">
        <v>273</v>
      </c>
      <c r="C1818" s="6" t="s">
        <v>1746</v>
      </c>
      <c r="D1818" s="37">
        <v>684.25</v>
      </c>
    </row>
    <row r="1819" spans="2:4" x14ac:dyDescent="0.25">
      <c r="B1819" s="5">
        <v>274</v>
      </c>
      <c r="C1819" s="6" t="s">
        <v>1747</v>
      </c>
      <c r="D1819" s="37">
        <v>3858.25</v>
      </c>
    </row>
    <row r="1820" spans="2:4" x14ac:dyDescent="0.25">
      <c r="B1820" s="5">
        <v>275</v>
      </c>
      <c r="C1820" s="6" t="s">
        <v>1748</v>
      </c>
      <c r="D1820" s="37">
        <v>7682</v>
      </c>
    </row>
    <row r="1821" spans="2:4" x14ac:dyDescent="0.25">
      <c r="B1821" s="5">
        <v>276</v>
      </c>
      <c r="C1821" s="6" t="s">
        <v>1749</v>
      </c>
      <c r="D1821" s="37">
        <v>874</v>
      </c>
    </row>
    <row r="1822" spans="2:4" x14ac:dyDescent="0.25">
      <c r="B1822" s="5">
        <v>278</v>
      </c>
      <c r="C1822" s="6" t="s">
        <v>1750</v>
      </c>
      <c r="D1822" s="37">
        <v>1136.2</v>
      </c>
    </row>
    <row r="1823" spans="2:4" x14ac:dyDescent="0.25">
      <c r="B1823" s="5">
        <v>279</v>
      </c>
      <c r="C1823" s="6" t="s">
        <v>1751</v>
      </c>
      <c r="D1823" s="37">
        <v>2656.5</v>
      </c>
    </row>
    <row r="1824" spans="2:4" x14ac:dyDescent="0.25">
      <c r="B1824" s="5">
        <v>280</v>
      </c>
      <c r="C1824" s="6" t="s">
        <v>1752</v>
      </c>
      <c r="D1824" s="37">
        <v>1483.5</v>
      </c>
    </row>
    <row r="1825" spans="2:4" x14ac:dyDescent="0.25">
      <c r="B1825" s="5">
        <v>281</v>
      </c>
      <c r="C1825" s="6" t="s">
        <v>1753</v>
      </c>
      <c r="D1825" s="37">
        <v>1483.5</v>
      </c>
    </row>
    <row r="1826" spans="2:4" x14ac:dyDescent="0.25">
      <c r="B1826" s="5">
        <v>282</v>
      </c>
      <c r="C1826" s="6" t="s">
        <v>1754</v>
      </c>
      <c r="D1826" s="37">
        <v>1334</v>
      </c>
    </row>
    <row r="1827" spans="2:4" x14ac:dyDescent="0.25">
      <c r="B1827" s="5">
        <v>283</v>
      </c>
      <c r="C1827" s="6" t="s">
        <v>1755</v>
      </c>
      <c r="D1827" s="37">
        <v>6325</v>
      </c>
    </row>
    <row r="1828" spans="2:4" x14ac:dyDescent="0.25">
      <c r="B1828" s="5">
        <v>284</v>
      </c>
      <c r="C1828" s="6" t="s">
        <v>1756</v>
      </c>
      <c r="D1828" s="37">
        <v>6325</v>
      </c>
    </row>
    <row r="1829" spans="2:4" x14ac:dyDescent="0.25">
      <c r="B1829" s="5">
        <v>287</v>
      </c>
      <c r="C1829" s="6" t="s">
        <v>1757</v>
      </c>
      <c r="D1829" s="37">
        <v>2875</v>
      </c>
    </row>
    <row r="1830" spans="2:4" x14ac:dyDescent="0.25">
      <c r="B1830" s="5">
        <v>288</v>
      </c>
      <c r="C1830" s="6" t="s">
        <v>1758</v>
      </c>
      <c r="D1830" s="37">
        <v>2727.23</v>
      </c>
    </row>
    <row r="1831" spans="2:4" x14ac:dyDescent="0.25">
      <c r="B1831" s="5">
        <v>290</v>
      </c>
      <c r="C1831" s="6" t="s">
        <v>1759</v>
      </c>
      <c r="D1831" s="37">
        <v>12420</v>
      </c>
    </row>
    <row r="1832" spans="2:4" x14ac:dyDescent="0.25">
      <c r="B1832" s="5">
        <v>292</v>
      </c>
      <c r="C1832" s="6" t="s">
        <v>1760</v>
      </c>
      <c r="D1832" s="37">
        <v>14799.35</v>
      </c>
    </row>
    <row r="1833" spans="2:4" x14ac:dyDescent="0.25">
      <c r="B1833" s="5">
        <v>296</v>
      </c>
      <c r="C1833" s="6" t="s">
        <v>1761</v>
      </c>
      <c r="D1833" s="37">
        <v>17500.009999999998</v>
      </c>
    </row>
    <row r="1834" spans="2:4" x14ac:dyDescent="0.25">
      <c r="B1834" s="5">
        <v>299</v>
      </c>
      <c r="C1834" s="6" t="s">
        <v>1762</v>
      </c>
      <c r="D1834" s="37">
        <v>11770.58</v>
      </c>
    </row>
    <row r="1835" spans="2:4" x14ac:dyDescent="0.25">
      <c r="B1835" s="5">
        <v>300</v>
      </c>
      <c r="C1835" s="6" t="s">
        <v>1763</v>
      </c>
      <c r="D1835" s="37">
        <v>11770.25</v>
      </c>
    </row>
    <row r="1836" spans="2:4" x14ac:dyDescent="0.25">
      <c r="B1836" s="5">
        <v>304</v>
      </c>
      <c r="C1836" s="6" t="s">
        <v>1764</v>
      </c>
      <c r="D1836" s="37">
        <v>17298.3</v>
      </c>
    </row>
    <row r="1837" spans="2:4" x14ac:dyDescent="0.25">
      <c r="B1837" s="5">
        <v>305</v>
      </c>
      <c r="C1837" s="6" t="s">
        <v>1765</v>
      </c>
      <c r="D1837" s="37">
        <v>8349</v>
      </c>
    </row>
    <row r="1838" spans="2:4" x14ac:dyDescent="0.25">
      <c r="B1838" s="5">
        <v>306</v>
      </c>
      <c r="C1838" s="6" t="s">
        <v>583</v>
      </c>
      <c r="D1838" s="37">
        <v>2156.25</v>
      </c>
    </row>
    <row r="1839" spans="2:4" x14ac:dyDescent="0.25">
      <c r="B1839" s="5">
        <v>307</v>
      </c>
      <c r="C1839" s="6" t="s">
        <v>1766</v>
      </c>
      <c r="D1839" s="37">
        <v>1328.25</v>
      </c>
    </row>
    <row r="1840" spans="2:4" x14ac:dyDescent="0.25">
      <c r="B1840" s="5">
        <v>308</v>
      </c>
      <c r="C1840" s="6" t="s">
        <v>1767</v>
      </c>
      <c r="D1840" s="37">
        <v>5037</v>
      </c>
    </row>
    <row r="1841" spans="2:4" x14ac:dyDescent="0.25">
      <c r="B1841" s="5">
        <v>309</v>
      </c>
      <c r="C1841" s="6" t="s">
        <v>1768</v>
      </c>
      <c r="D1841" s="37">
        <v>747.5</v>
      </c>
    </row>
    <row r="1842" spans="2:4" x14ac:dyDescent="0.25">
      <c r="B1842" s="5">
        <v>310</v>
      </c>
      <c r="C1842" s="6" t="s">
        <v>1769</v>
      </c>
      <c r="D1842" s="37">
        <v>1253.5</v>
      </c>
    </row>
    <row r="1843" spans="2:4" x14ac:dyDescent="0.25">
      <c r="B1843" s="5">
        <v>311</v>
      </c>
      <c r="C1843" s="6" t="s">
        <v>1770</v>
      </c>
      <c r="D1843" s="37">
        <v>5957</v>
      </c>
    </row>
    <row r="1844" spans="2:4" x14ac:dyDescent="0.25">
      <c r="B1844" s="5">
        <v>312</v>
      </c>
      <c r="C1844" s="6" t="s">
        <v>1771</v>
      </c>
      <c r="D1844" s="37">
        <v>2967</v>
      </c>
    </row>
    <row r="1845" spans="2:4" x14ac:dyDescent="0.25">
      <c r="B1845" s="5">
        <v>313</v>
      </c>
      <c r="C1845" s="6" t="s">
        <v>1772</v>
      </c>
      <c r="D1845" s="37">
        <v>11511.5</v>
      </c>
    </row>
    <row r="1846" spans="2:4" x14ac:dyDescent="0.25">
      <c r="B1846" s="5">
        <v>315</v>
      </c>
      <c r="C1846" s="6" t="s">
        <v>1773</v>
      </c>
      <c r="D1846" s="37">
        <v>97117.5</v>
      </c>
    </row>
    <row r="1847" spans="2:4" ht="17.45" customHeight="1" x14ac:dyDescent="0.25">
      <c r="B1847" s="5">
        <v>316</v>
      </c>
      <c r="C1847" s="6" t="s">
        <v>1773</v>
      </c>
      <c r="D1847" s="37">
        <v>105225</v>
      </c>
    </row>
    <row r="1848" spans="2:4" x14ac:dyDescent="0.25">
      <c r="B1848" s="5">
        <v>317</v>
      </c>
      <c r="C1848" s="6" t="s">
        <v>1774</v>
      </c>
      <c r="D1848" s="37">
        <v>5934</v>
      </c>
    </row>
    <row r="1849" spans="2:4" x14ac:dyDescent="0.25">
      <c r="B1849" s="5">
        <v>318</v>
      </c>
      <c r="C1849" s="6" t="s">
        <v>1775</v>
      </c>
      <c r="D1849" s="37">
        <v>23000</v>
      </c>
    </row>
    <row r="1850" spans="2:4" x14ac:dyDescent="0.25">
      <c r="B1850" s="5">
        <v>320</v>
      </c>
      <c r="C1850" s="6" t="s">
        <v>1776</v>
      </c>
      <c r="D1850" s="37">
        <v>4794</v>
      </c>
    </row>
    <row r="1851" spans="2:4" x14ac:dyDescent="0.25">
      <c r="B1851" s="5">
        <v>321</v>
      </c>
      <c r="C1851" s="6" t="s">
        <v>1777</v>
      </c>
      <c r="D1851" s="37">
        <v>2499</v>
      </c>
    </row>
    <row r="1852" spans="2:4" x14ac:dyDescent="0.25">
      <c r="B1852" s="5">
        <v>322</v>
      </c>
      <c r="C1852" s="6" t="s">
        <v>1778</v>
      </c>
      <c r="D1852" s="37">
        <v>7529.3</v>
      </c>
    </row>
    <row r="1853" spans="2:4" x14ac:dyDescent="0.25">
      <c r="B1853" s="5">
        <v>324</v>
      </c>
      <c r="C1853" s="6" t="s">
        <v>1779</v>
      </c>
      <c r="D1853" s="37">
        <v>718.22</v>
      </c>
    </row>
    <row r="1854" spans="2:4" x14ac:dyDescent="0.25">
      <c r="B1854" s="5">
        <v>325</v>
      </c>
      <c r="C1854" s="6" t="s">
        <v>1780</v>
      </c>
      <c r="D1854" s="37">
        <v>3099.25</v>
      </c>
    </row>
    <row r="1855" spans="2:4" x14ac:dyDescent="0.25">
      <c r="B1855" s="5">
        <v>327</v>
      </c>
      <c r="C1855" s="6" t="s">
        <v>1781</v>
      </c>
      <c r="D1855" s="37">
        <v>4485</v>
      </c>
    </row>
    <row r="1856" spans="2:4" x14ac:dyDescent="0.25">
      <c r="B1856" s="5">
        <v>328</v>
      </c>
      <c r="C1856" s="6" t="s">
        <v>1782</v>
      </c>
      <c r="D1856" s="37">
        <v>6578</v>
      </c>
    </row>
    <row r="1857" spans="2:4" x14ac:dyDescent="0.25">
      <c r="B1857" s="5">
        <v>329</v>
      </c>
      <c r="C1857" s="6" t="s">
        <v>1783</v>
      </c>
      <c r="D1857" s="37">
        <v>1673.25</v>
      </c>
    </row>
    <row r="1858" spans="2:4" x14ac:dyDescent="0.25">
      <c r="B1858" s="5">
        <v>330</v>
      </c>
      <c r="C1858" s="6" t="s">
        <v>1784</v>
      </c>
      <c r="D1858" s="37">
        <v>5957</v>
      </c>
    </row>
    <row r="1859" spans="2:4" x14ac:dyDescent="0.25">
      <c r="B1859" s="5">
        <v>331</v>
      </c>
      <c r="C1859" s="6" t="s">
        <v>1785</v>
      </c>
      <c r="D1859" s="37">
        <v>8211.32</v>
      </c>
    </row>
    <row r="1860" spans="2:4" x14ac:dyDescent="0.25">
      <c r="B1860" s="5">
        <v>333</v>
      </c>
      <c r="C1860" s="6" t="s">
        <v>1786</v>
      </c>
      <c r="D1860" s="37">
        <v>885.5</v>
      </c>
    </row>
    <row r="1861" spans="2:4" x14ac:dyDescent="0.25">
      <c r="B1861" s="5">
        <v>334</v>
      </c>
      <c r="C1861" s="6" t="s">
        <v>1765</v>
      </c>
      <c r="D1861" s="37">
        <v>3783.5</v>
      </c>
    </row>
    <row r="1862" spans="2:4" x14ac:dyDescent="0.25">
      <c r="B1862" s="5">
        <v>335</v>
      </c>
      <c r="C1862" s="6" t="s">
        <v>1787</v>
      </c>
      <c r="D1862" s="37">
        <v>8211.32</v>
      </c>
    </row>
    <row r="1863" spans="2:4" x14ac:dyDescent="0.25">
      <c r="B1863" s="5">
        <v>337</v>
      </c>
      <c r="C1863" s="6" t="s">
        <v>1788</v>
      </c>
      <c r="D1863" s="37">
        <v>13242.25</v>
      </c>
    </row>
    <row r="1864" spans="2:4" x14ac:dyDescent="0.25">
      <c r="B1864" s="5">
        <v>338</v>
      </c>
      <c r="C1864" s="6" t="s">
        <v>1789</v>
      </c>
      <c r="D1864" s="37">
        <v>1943.79</v>
      </c>
    </row>
    <row r="1865" spans="2:4" x14ac:dyDescent="0.25">
      <c r="B1865" s="5">
        <v>339</v>
      </c>
      <c r="C1865" s="6" t="s">
        <v>1790</v>
      </c>
      <c r="D1865" s="37">
        <v>1595.05</v>
      </c>
    </row>
    <row r="1866" spans="2:4" x14ac:dyDescent="0.25">
      <c r="B1866" s="5">
        <v>340</v>
      </c>
      <c r="C1866" s="6" t="s">
        <v>1791</v>
      </c>
      <c r="D1866" s="37">
        <v>2711.7</v>
      </c>
    </row>
    <row r="1867" spans="2:4" x14ac:dyDescent="0.25">
      <c r="B1867" s="5">
        <v>341</v>
      </c>
      <c r="C1867" s="6" t="s">
        <v>1792</v>
      </c>
      <c r="D1867" s="37">
        <v>19104.95</v>
      </c>
    </row>
    <row r="1868" spans="2:4" x14ac:dyDescent="0.25">
      <c r="B1868" s="5">
        <v>343</v>
      </c>
      <c r="C1868" s="6" t="s">
        <v>1793</v>
      </c>
      <c r="D1868" s="37">
        <v>10074</v>
      </c>
    </row>
    <row r="1869" spans="2:4" x14ac:dyDescent="0.25">
      <c r="B1869" s="5">
        <v>345</v>
      </c>
      <c r="C1869" s="6" t="s">
        <v>1794</v>
      </c>
      <c r="D1869" s="37">
        <v>3404</v>
      </c>
    </row>
    <row r="1870" spans="2:4" x14ac:dyDescent="0.25">
      <c r="B1870" s="5">
        <v>346</v>
      </c>
      <c r="C1870" s="6" t="s">
        <v>1795</v>
      </c>
      <c r="D1870" s="37">
        <v>2254</v>
      </c>
    </row>
    <row r="1871" spans="2:4" x14ac:dyDescent="0.25">
      <c r="B1871" s="5">
        <v>347</v>
      </c>
      <c r="C1871" s="6" t="s">
        <v>1796</v>
      </c>
      <c r="D1871" s="37">
        <v>6895.4</v>
      </c>
    </row>
    <row r="1872" spans="2:4" x14ac:dyDescent="0.25">
      <c r="B1872" s="5">
        <v>348</v>
      </c>
      <c r="C1872" s="6" t="s">
        <v>1797</v>
      </c>
      <c r="D1872" s="37">
        <v>5037</v>
      </c>
    </row>
    <row r="1873" spans="2:4" x14ac:dyDescent="0.25">
      <c r="B1873" s="5">
        <v>349</v>
      </c>
      <c r="C1873" s="6" t="s">
        <v>1798</v>
      </c>
      <c r="D1873" s="37">
        <v>3447.7</v>
      </c>
    </row>
    <row r="1874" spans="2:4" x14ac:dyDescent="0.25">
      <c r="B1874" s="5">
        <v>350</v>
      </c>
      <c r="C1874" s="6" t="s">
        <v>1799</v>
      </c>
      <c r="D1874" s="37">
        <v>3737.5</v>
      </c>
    </row>
    <row r="1875" spans="2:4" x14ac:dyDescent="0.25">
      <c r="B1875" s="5">
        <v>351</v>
      </c>
      <c r="C1875" s="6" t="s">
        <v>1800</v>
      </c>
      <c r="D1875" s="37">
        <v>3323.5</v>
      </c>
    </row>
    <row r="1876" spans="2:4" x14ac:dyDescent="0.25">
      <c r="B1876" s="5">
        <v>352</v>
      </c>
      <c r="C1876" s="6" t="s">
        <v>1801</v>
      </c>
      <c r="D1876" s="37">
        <v>3174</v>
      </c>
    </row>
    <row r="1877" spans="2:4" x14ac:dyDescent="0.25">
      <c r="B1877" s="5">
        <v>354</v>
      </c>
      <c r="C1877" s="6" t="s">
        <v>1802</v>
      </c>
      <c r="D1877" s="37">
        <v>2397</v>
      </c>
    </row>
    <row r="1878" spans="2:4" x14ac:dyDescent="0.25">
      <c r="B1878" s="5">
        <v>355</v>
      </c>
      <c r="C1878" s="6" t="s">
        <v>1803</v>
      </c>
      <c r="D1878" s="37">
        <v>1316.75</v>
      </c>
    </row>
    <row r="1879" spans="2:4" x14ac:dyDescent="0.25">
      <c r="B1879" s="5">
        <v>356</v>
      </c>
      <c r="C1879" s="6" t="s">
        <v>1804</v>
      </c>
      <c r="D1879" s="37">
        <v>13041</v>
      </c>
    </row>
    <row r="1880" spans="2:4" x14ac:dyDescent="0.25">
      <c r="B1880" s="5">
        <v>357</v>
      </c>
      <c r="C1880" s="6" t="s">
        <v>1804</v>
      </c>
      <c r="D1880" s="37">
        <v>13041</v>
      </c>
    </row>
    <row r="1881" spans="2:4" x14ac:dyDescent="0.25">
      <c r="B1881" s="5">
        <v>358</v>
      </c>
      <c r="C1881" s="6" t="s">
        <v>1805</v>
      </c>
      <c r="D1881" s="37">
        <v>2990</v>
      </c>
    </row>
    <row r="1882" spans="2:4" x14ac:dyDescent="0.25">
      <c r="B1882" s="5">
        <v>361</v>
      </c>
      <c r="C1882" s="6" t="s">
        <v>1806</v>
      </c>
      <c r="D1882" s="37">
        <v>9182.75</v>
      </c>
    </row>
    <row r="1883" spans="2:4" x14ac:dyDescent="0.25">
      <c r="B1883" s="5">
        <v>363</v>
      </c>
      <c r="C1883" s="6" t="s">
        <v>1807</v>
      </c>
      <c r="D1883" s="37">
        <v>5450.58</v>
      </c>
    </row>
    <row r="1884" spans="2:4" x14ac:dyDescent="0.25">
      <c r="B1884" s="5">
        <v>364</v>
      </c>
      <c r="C1884" s="6" t="s">
        <v>1808</v>
      </c>
      <c r="D1884" s="37">
        <v>1416.86</v>
      </c>
    </row>
    <row r="1885" spans="2:4" x14ac:dyDescent="0.25">
      <c r="B1885" s="5">
        <v>368</v>
      </c>
      <c r="C1885" s="6" t="s">
        <v>5040</v>
      </c>
      <c r="D1885" s="37">
        <v>8896</v>
      </c>
    </row>
    <row r="1886" spans="2:4" x14ac:dyDescent="0.25">
      <c r="B1886" s="5">
        <v>369</v>
      </c>
      <c r="C1886" s="6" t="s">
        <v>1809</v>
      </c>
      <c r="D1886" s="37">
        <v>5620</v>
      </c>
    </row>
    <row r="1887" spans="2:4" x14ac:dyDescent="0.25">
      <c r="B1887" s="5">
        <v>370</v>
      </c>
      <c r="C1887" s="6" t="s">
        <v>1810</v>
      </c>
      <c r="D1887" s="37">
        <v>6800</v>
      </c>
    </row>
    <row r="1888" spans="2:4" x14ac:dyDescent="0.25">
      <c r="B1888" s="5">
        <v>372</v>
      </c>
      <c r="C1888" s="6" t="s">
        <v>5038</v>
      </c>
      <c r="D1888" s="37">
        <v>3220</v>
      </c>
    </row>
    <row r="1889" spans="2:4" x14ac:dyDescent="0.25">
      <c r="B1889" s="5">
        <v>374</v>
      </c>
      <c r="C1889" s="6" t="s">
        <v>1811</v>
      </c>
      <c r="D1889" s="37">
        <v>1817</v>
      </c>
    </row>
    <row r="1890" spans="2:4" x14ac:dyDescent="0.25">
      <c r="B1890" s="5">
        <v>375</v>
      </c>
      <c r="C1890" s="6" t="s">
        <v>784</v>
      </c>
      <c r="D1890" s="37">
        <v>3231.5</v>
      </c>
    </row>
    <row r="1891" spans="2:4" x14ac:dyDescent="0.25">
      <c r="B1891" s="5">
        <v>377</v>
      </c>
      <c r="C1891" s="6" t="s">
        <v>1812</v>
      </c>
      <c r="D1891" s="37">
        <v>1745</v>
      </c>
    </row>
    <row r="1892" spans="2:4" x14ac:dyDescent="0.25">
      <c r="B1892" s="5">
        <v>379</v>
      </c>
      <c r="C1892" s="6" t="s">
        <v>1813</v>
      </c>
      <c r="D1892" s="37">
        <v>7567</v>
      </c>
    </row>
    <row r="1893" spans="2:4" x14ac:dyDescent="0.25">
      <c r="B1893" s="5">
        <v>380</v>
      </c>
      <c r="C1893" s="6" t="s">
        <v>1814</v>
      </c>
      <c r="D1893" s="37">
        <v>12535</v>
      </c>
    </row>
    <row r="1894" spans="2:4" x14ac:dyDescent="0.25">
      <c r="B1894" s="5">
        <v>381</v>
      </c>
      <c r="C1894" s="6" t="s">
        <v>1815</v>
      </c>
      <c r="D1894" s="37">
        <v>11020</v>
      </c>
    </row>
    <row r="1895" spans="2:4" x14ac:dyDescent="0.25">
      <c r="B1895" s="5">
        <v>382</v>
      </c>
      <c r="C1895" s="6" t="s">
        <v>1816</v>
      </c>
      <c r="D1895" s="37">
        <v>4222.3999999999996</v>
      </c>
    </row>
    <row r="1896" spans="2:4" x14ac:dyDescent="0.25">
      <c r="B1896" s="5">
        <v>380</v>
      </c>
      <c r="C1896" s="6" t="s">
        <v>1817</v>
      </c>
      <c r="D1896" s="37">
        <v>11730</v>
      </c>
    </row>
    <row r="1897" spans="2:4" x14ac:dyDescent="0.25">
      <c r="B1897" s="5">
        <v>381</v>
      </c>
      <c r="C1897" s="6" t="s">
        <v>1818</v>
      </c>
      <c r="D1897" s="37">
        <v>12535</v>
      </c>
    </row>
    <row r="1898" spans="2:4" x14ac:dyDescent="0.25">
      <c r="B1898" s="5">
        <v>382</v>
      </c>
      <c r="C1898" s="6" t="s">
        <v>1819</v>
      </c>
      <c r="D1898" s="37">
        <v>2507</v>
      </c>
    </row>
    <row r="1899" spans="2:4" x14ac:dyDescent="0.25">
      <c r="B1899" s="5">
        <v>383</v>
      </c>
      <c r="C1899" s="6" t="s">
        <v>1820</v>
      </c>
      <c r="D1899" s="37">
        <v>1659</v>
      </c>
    </row>
    <row r="1900" spans="2:4" x14ac:dyDescent="0.25">
      <c r="B1900" s="5">
        <v>384</v>
      </c>
      <c r="C1900" s="6" t="s">
        <v>1821</v>
      </c>
      <c r="D1900" s="37">
        <v>1624.01</v>
      </c>
    </row>
    <row r="1901" spans="2:4" x14ac:dyDescent="0.25">
      <c r="B1901" s="5">
        <v>387</v>
      </c>
      <c r="C1901" s="6" t="s">
        <v>1822</v>
      </c>
      <c r="D1901" s="37">
        <v>3480</v>
      </c>
    </row>
    <row r="1902" spans="2:4" x14ac:dyDescent="0.25">
      <c r="B1902" s="5">
        <v>388</v>
      </c>
      <c r="C1902" s="6" t="s">
        <v>1823</v>
      </c>
      <c r="D1902" s="37">
        <v>2204</v>
      </c>
    </row>
    <row r="1903" spans="2:4" x14ac:dyDescent="0.25">
      <c r="B1903" s="12">
        <v>1</v>
      </c>
      <c r="C1903" s="13" t="s">
        <v>1824</v>
      </c>
      <c r="D1903" s="37"/>
    </row>
    <row r="1904" spans="2:4" x14ac:dyDescent="0.25">
      <c r="B1904" s="5">
        <v>1</v>
      </c>
      <c r="C1904" s="6" t="s">
        <v>1825</v>
      </c>
      <c r="D1904" s="37">
        <v>3290</v>
      </c>
    </row>
    <row r="1905" spans="2:4" x14ac:dyDescent="0.25">
      <c r="B1905" s="5">
        <v>5</v>
      </c>
      <c r="C1905" s="6" t="s">
        <v>1826</v>
      </c>
      <c r="D1905" s="37">
        <v>11600</v>
      </c>
    </row>
    <row r="1906" spans="2:4" x14ac:dyDescent="0.25">
      <c r="B1906" s="5">
        <v>6</v>
      </c>
      <c r="C1906" s="6" t="s">
        <v>1827</v>
      </c>
      <c r="D1906" s="37">
        <v>3016</v>
      </c>
    </row>
    <row r="1907" spans="2:4" x14ac:dyDescent="0.25">
      <c r="B1907" s="5">
        <v>7</v>
      </c>
      <c r="C1907" s="6" t="s">
        <v>1828</v>
      </c>
      <c r="D1907" s="37">
        <v>12296</v>
      </c>
    </row>
    <row r="1908" spans="2:4" x14ac:dyDescent="0.25">
      <c r="B1908" s="5">
        <v>8</v>
      </c>
      <c r="C1908" s="6" t="s">
        <v>1829</v>
      </c>
      <c r="D1908" s="37">
        <v>9628</v>
      </c>
    </row>
    <row r="1909" spans="2:4" x14ac:dyDescent="0.25">
      <c r="B1909" s="5">
        <v>9</v>
      </c>
      <c r="C1909" s="6" t="s">
        <v>1830</v>
      </c>
      <c r="D1909" s="37">
        <v>3248</v>
      </c>
    </row>
    <row r="1910" spans="2:4" x14ac:dyDescent="0.25">
      <c r="B1910" s="5">
        <v>10</v>
      </c>
      <c r="C1910" s="6" t="s">
        <v>1831</v>
      </c>
      <c r="D1910" s="37">
        <v>4060</v>
      </c>
    </row>
    <row r="1911" spans="2:4" x14ac:dyDescent="0.25">
      <c r="B1911" s="5">
        <v>11</v>
      </c>
      <c r="C1911" s="6" t="s">
        <v>1832</v>
      </c>
      <c r="D1911" s="37">
        <v>5336</v>
      </c>
    </row>
    <row r="1912" spans="2:4" x14ac:dyDescent="0.25">
      <c r="B1912" s="5">
        <v>12</v>
      </c>
      <c r="C1912" s="6" t="s">
        <v>1833</v>
      </c>
      <c r="D1912" s="37">
        <v>1322.4</v>
      </c>
    </row>
    <row r="1913" spans="2:4" x14ac:dyDescent="0.25">
      <c r="B1913" s="5">
        <v>13</v>
      </c>
      <c r="C1913" s="6" t="s">
        <v>1834</v>
      </c>
      <c r="D1913" s="37">
        <v>5347.6</v>
      </c>
    </row>
    <row r="1914" spans="2:4" x14ac:dyDescent="0.25">
      <c r="B1914" s="5">
        <v>14</v>
      </c>
      <c r="C1914" s="6" t="s">
        <v>1835</v>
      </c>
      <c r="D1914" s="37">
        <v>17881.400000000001</v>
      </c>
    </row>
    <row r="1915" spans="2:4" x14ac:dyDescent="0.25">
      <c r="B1915" s="5">
        <v>15</v>
      </c>
      <c r="C1915" s="6" t="s">
        <v>1836</v>
      </c>
      <c r="D1915" s="37">
        <v>9332.2000000000007</v>
      </c>
    </row>
    <row r="1916" spans="2:4" x14ac:dyDescent="0.25">
      <c r="B1916" s="5">
        <v>16</v>
      </c>
      <c r="C1916" s="6" t="s">
        <v>1837</v>
      </c>
      <c r="D1916" s="37">
        <v>3224.8</v>
      </c>
    </row>
    <row r="1917" spans="2:4" x14ac:dyDescent="0.25">
      <c r="B1917" s="5">
        <v>17</v>
      </c>
      <c r="C1917" s="6" t="s">
        <v>1838</v>
      </c>
      <c r="D1917" s="37">
        <v>3410.4</v>
      </c>
    </row>
    <row r="1918" spans="2:4" x14ac:dyDescent="0.25">
      <c r="B1918" s="5">
        <v>18</v>
      </c>
      <c r="C1918" s="6" t="s">
        <v>1839</v>
      </c>
      <c r="D1918" s="37">
        <v>3590.2</v>
      </c>
    </row>
    <row r="1919" spans="2:4" x14ac:dyDescent="0.25">
      <c r="B1919" s="5">
        <v>19</v>
      </c>
      <c r="C1919" s="6" t="s">
        <v>1840</v>
      </c>
      <c r="D1919" s="37">
        <v>4547.2</v>
      </c>
    </row>
    <row r="1920" spans="2:4" x14ac:dyDescent="0.25">
      <c r="B1920" s="5">
        <v>20</v>
      </c>
      <c r="C1920" s="6" t="s">
        <v>1841</v>
      </c>
      <c r="D1920" s="37">
        <v>2030</v>
      </c>
    </row>
    <row r="1921" spans="2:6" x14ac:dyDescent="0.25">
      <c r="B1921" s="5">
        <v>21</v>
      </c>
      <c r="C1921" s="6" t="s">
        <v>1842</v>
      </c>
      <c r="D1921" s="37">
        <v>9280</v>
      </c>
    </row>
    <row r="1922" spans="2:6" x14ac:dyDescent="0.25">
      <c r="B1922" s="12">
        <v>2</v>
      </c>
      <c r="C1922" s="13" t="s">
        <v>1843</v>
      </c>
      <c r="D1922" s="37"/>
    </row>
    <row r="1923" spans="2:6" x14ac:dyDescent="0.25">
      <c r="B1923" s="5">
        <v>1</v>
      </c>
      <c r="C1923" s="6" t="s">
        <v>1844</v>
      </c>
      <c r="D1923" s="37">
        <v>1856</v>
      </c>
    </row>
    <row r="1924" spans="2:6" x14ac:dyDescent="0.25">
      <c r="B1924" s="5">
        <v>2</v>
      </c>
      <c r="C1924" s="6" t="s">
        <v>1845</v>
      </c>
      <c r="D1924" s="37">
        <v>1856</v>
      </c>
    </row>
    <row r="1925" spans="2:6" x14ac:dyDescent="0.25">
      <c r="B1925" s="5">
        <v>3</v>
      </c>
      <c r="C1925" s="6" t="s">
        <v>1846</v>
      </c>
      <c r="D1925" s="37">
        <v>34359.199999999997</v>
      </c>
    </row>
    <row r="1926" spans="2:6" x14ac:dyDescent="0.25">
      <c r="B1926" s="5">
        <v>4</v>
      </c>
      <c r="C1926" s="6" t="s">
        <v>1847</v>
      </c>
      <c r="D1926" s="37">
        <v>31238.799999999999</v>
      </c>
    </row>
    <row r="1927" spans="2:6" x14ac:dyDescent="0.25">
      <c r="B1927" s="5">
        <v>5</v>
      </c>
      <c r="C1927" s="6" t="s">
        <v>1848</v>
      </c>
      <c r="D1927" s="37">
        <v>7693.12</v>
      </c>
    </row>
    <row r="1928" spans="2:6" x14ac:dyDescent="0.25">
      <c r="B1928" s="5">
        <v>6</v>
      </c>
      <c r="C1928" s="6" t="s">
        <v>1849</v>
      </c>
      <c r="D1928" s="37">
        <v>3999.6</v>
      </c>
    </row>
    <row r="1929" spans="2:6" x14ac:dyDescent="0.25">
      <c r="B1929" s="5">
        <v>8</v>
      </c>
      <c r="C1929" s="6" t="s">
        <v>1850</v>
      </c>
      <c r="D1929" s="37">
        <v>18539.12</v>
      </c>
      <c r="F1929" s="4"/>
    </row>
    <row r="1930" spans="2:6" x14ac:dyDescent="0.25">
      <c r="B1930" s="5">
        <v>9</v>
      </c>
      <c r="C1930" s="6" t="s">
        <v>1851</v>
      </c>
      <c r="D1930" s="37">
        <v>10007.32</v>
      </c>
    </row>
    <row r="1931" spans="2:6" x14ac:dyDescent="0.25">
      <c r="B1931" s="5">
        <v>11</v>
      </c>
      <c r="C1931" s="6" t="s">
        <v>1852</v>
      </c>
      <c r="D1931" s="37">
        <v>7675.72</v>
      </c>
    </row>
    <row r="1932" spans="2:6" x14ac:dyDescent="0.25">
      <c r="B1932" s="5">
        <v>12</v>
      </c>
      <c r="C1932" s="6" t="s">
        <v>1853</v>
      </c>
      <c r="D1932" s="37">
        <v>3130.84</v>
      </c>
    </row>
    <row r="1933" spans="2:6" x14ac:dyDescent="0.25">
      <c r="B1933" s="5">
        <v>13</v>
      </c>
      <c r="C1933" s="6" t="s">
        <v>1854</v>
      </c>
      <c r="D1933" s="37">
        <v>8120</v>
      </c>
    </row>
    <row r="1934" spans="2:6" x14ac:dyDescent="0.25">
      <c r="B1934" s="5">
        <v>14</v>
      </c>
      <c r="C1934" s="6" t="s">
        <v>1855</v>
      </c>
      <c r="D1934" s="37">
        <v>10667.36</v>
      </c>
    </row>
    <row r="1935" spans="2:6" ht="16.149999999999999" customHeight="1" x14ac:dyDescent="0.25">
      <c r="B1935" s="5">
        <v>15</v>
      </c>
      <c r="C1935" s="6" t="s">
        <v>1856</v>
      </c>
      <c r="D1935" s="37">
        <v>65772</v>
      </c>
    </row>
    <row r="1936" spans="2:6" x14ac:dyDescent="0.25">
      <c r="B1936" s="5">
        <v>16</v>
      </c>
      <c r="C1936" s="6" t="s">
        <v>1857</v>
      </c>
      <c r="D1936" s="37">
        <v>7194.32</v>
      </c>
    </row>
    <row r="1937" spans="2:6" x14ac:dyDescent="0.25">
      <c r="B1937" s="5">
        <v>17</v>
      </c>
      <c r="C1937" s="6" t="s">
        <v>1858</v>
      </c>
      <c r="D1937" s="37">
        <v>25172</v>
      </c>
    </row>
    <row r="1938" spans="2:6" x14ac:dyDescent="0.25">
      <c r="B1938" s="5">
        <v>18</v>
      </c>
      <c r="C1938" s="6" t="s">
        <v>1859</v>
      </c>
      <c r="D1938" s="37">
        <v>2784</v>
      </c>
    </row>
    <row r="1939" spans="2:6" x14ac:dyDescent="0.25">
      <c r="B1939" s="5">
        <v>19</v>
      </c>
      <c r="C1939" s="6" t="s">
        <v>1860</v>
      </c>
      <c r="D1939" s="37">
        <v>10904</v>
      </c>
    </row>
    <row r="1940" spans="2:6" x14ac:dyDescent="0.25">
      <c r="B1940" s="5">
        <v>20</v>
      </c>
      <c r="C1940" s="6" t="s">
        <v>1861</v>
      </c>
      <c r="D1940" s="37">
        <v>17632</v>
      </c>
    </row>
    <row r="1941" spans="2:6" x14ac:dyDescent="0.25">
      <c r="B1941" s="5">
        <v>21</v>
      </c>
      <c r="C1941" s="6" t="s">
        <v>1862</v>
      </c>
      <c r="D1941" s="37">
        <v>2505.6</v>
      </c>
      <c r="F1941" s="4"/>
    </row>
    <row r="1942" spans="2:6" x14ac:dyDescent="0.25">
      <c r="B1942" s="5">
        <v>22</v>
      </c>
      <c r="C1942" s="6" t="s">
        <v>1863</v>
      </c>
      <c r="D1942" s="37">
        <v>10370.4</v>
      </c>
    </row>
    <row r="1943" spans="2:6" x14ac:dyDescent="0.25">
      <c r="B1943" s="5">
        <v>23</v>
      </c>
      <c r="C1943" s="6" t="s">
        <v>1864</v>
      </c>
      <c r="D1943" s="37">
        <v>2621.6</v>
      </c>
    </row>
    <row r="1944" spans="2:6" x14ac:dyDescent="0.25">
      <c r="B1944" s="5">
        <v>24</v>
      </c>
      <c r="C1944" s="6" t="s">
        <v>1865</v>
      </c>
      <c r="D1944" s="37">
        <v>5660.8</v>
      </c>
    </row>
    <row r="1945" spans="2:6" x14ac:dyDescent="0.25">
      <c r="B1945" s="12">
        <v>45</v>
      </c>
      <c r="C1945" s="13" t="s">
        <v>1866</v>
      </c>
      <c r="D1945" s="35"/>
      <c r="E1945" s="4"/>
    </row>
    <row r="1946" spans="2:6" x14ac:dyDescent="0.25">
      <c r="B1946" s="5">
        <v>1</v>
      </c>
      <c r="C1946" s="6" t="s">
        <v>1867</v>
      </c>
      <c r="D1946" s="37">
        <v>10350</v>
      </c>
    </row>
    <row r="1947" spans="2:6" x14ac:dyDescent="0.25">
      <c r="B1947" s="5">
        <v>2</v>
      </c>
      <c r="C1947" s="6" t="s">
        <v>1868</v>
      </c>
      <c r="D1947" s="37">
        <v>8625</v>
      </c>
    </row>
    <row r="1948" spans="2:6" x14ac:dyDescent="0.25">
      <c r="B1948" s="5">
        <v>3</v>
      </c>
      <c r="C1948" s="6" t="s">
        <v>1869</v>
      </c>
      <c r="D1948" s="37">
        <v>5980</v>
      </c>
    </row>
    <row r="1949" spans="2:6" x14ac:dyDescent="0.25">
      <c r="B1949" s="5">
        <v>4</v>
      </c>
      <c r="C1949" s="6" t="s">
        <v>1870</v>
      </c>
      <c r="D1949" s="37">
        <v>9039</v>
      </c>
    </row>
    <row r="1950" spans="2:6" x14ac:dyDescent="0.25">
      <c r="B1950" s="5">
        <v>6</v>
      </c>
      <c r="C1950" s="6" t="s">
        <v>1871</v>
      </c>
      <c r="D1950" s="37">
        <v>4588.5</v>
      </c>
    </row>
    <row r="1951" spans="2:6" x14ac:dyDescent="0.25">
      <c r="B1951" s="5">
        <v>7</v>
      </c>
      <c r="C1951" s="6" t="s">
        <v>1872</v>
      </c>
      <c r="D1951" s="37">
        <v>10419</v>
      </c>
    </row>
    <row r="1952" spans="2:6" x14ac:dyDescent="0.25">
      <c r="B1952" s="5">
        <v>8</v>
      </c>
      <c r="C1952" s="6" t="s">
        <v>1873</v>
      </c>
      <c r="D1952" s="37">
        <v>678.5</v>
      </c>
    </row>
    <row r="1953" spans="2:4" x14ac:dyDescent="0.25">
      <c r="B1953" s="5">
        <v>11</v>
      </c>
      <c r="C1953" s="6" t="s">
        <v>1874</v>
      </c>
      <c r="D1953" s="37">
        <v>3335</v>
      </c>
    </row>
    <row r="1954" spans="2:4" x14ac:dyDescent="0.25">
      <c r="B1954" s="5">
        <v>12</v>
      </c>
      <c r="C1954" s="6" t="s">
        <v>1875</v>
      </c>
      <c r="D1954" s="37">
        <v>678.5</v>
      </c>
    </row>
    <row r="1955" spans="2:4" x14ac:dyDescent="0.25">
      <c r="B1955" s="5">
        <v>13</v>
      </c>
      <c r="C1955" s="6" t="s">
        <v>1876</v>
      </c>
      <c r="D1955" s="37">
        <v>1249.76</v>
      </c>
    </row>
    <row r="1956" spans="2:4" x14ac:dyDescent="0.25">
      <c r="B1956" s="5">
        <v>14</v>
      </c>
      <c r="C1956" s="6" t="s">
        <v>1877</v>
      </c>
      <c r="D1956" s="37">
        <v>283526.19</v>
      </c>
    </row>
    <row r="1957" spans="2:4" x14ac:dyDescent="0.25">
      <c r="B1957" s="5">
        <v>17</v>
      </c>
      <c r="C1957" s="6" t="s">
        <v>1878</v>
      </c>
      <c r="D1957" s="37">
        <v>17733</v>
      </c>
    </row>
    <row r="1958" spans="2:4" x14ac:dyDescent="0.25">
      <c r="B1958" s="5">
        <v>23</v>
      </c>
      <c r="C1958" s="6" t="s">
        <v>1879</v>
      </c>
      <c r="D1958" s="37">
        <v>4352.75</v>
      </c>
    </row>
    <row r="1959" spans="2:4" x14ac:dyDescent="0.25">
      <c r="B1959" s="5">
        <v>24</v>
      </c>
      <c r="C1959" s="6" t="s">
        <v>1880</v>
      </c>
      <c r="D1959" s="37">
        <v>699</v>
      </c>
    </row>
    <row r="1960" spans="2:4" x14ac:dyDescent="0.25">
      <c r="B1960" s="5">
        <v>26</v>
      </c>
      <c r="C1960" s="6" t="s">
        <v>1881</v>
      </c>
      <c r="D1960" s="37">
        <v>4922</v>
      </c>
    </row>
    <row r="1961" spans="2:4" x14ac:dyDescent="0.25">
      <c r="B1961" s="5">
        <v>28</v>
      </c>
      <c r="C1961" s="6" t="s">
        <v>1882</v>
      </c>
      <c r="D1961" s="37">
        <v>1316.75</v>
      </c>
    </row>
    <row r="1962" spans="2:4" x14ac:dyDescent="0.25">
      <c r="B1962" s="5">
        <v>33</v>
      </c>
      <c r="C1962" s="6" t="s">
        <v>1883</v>
      </c>
      <c r="D1962" s="37">
        <v>9223</v>
      </c>
    </row>
    <row r="1963" spans="2:4" x14ac:dyDescent="0.25">
      <c r="B1963" s="5">
        <v>34</v>
      </c>
      <c r="C1963" s="6" t="s">
        <v>1884</v>
      </c>
      <c r="D1963" s="37">
        <v>4761</v>
      </c>
    </row>
    <row r="1964" spans="2:4" x14ac:dyDescent="0.25">
      <c r="B1964" s="5">
        <v>35</v>
      </c>
      <c r="C1964" s="6" t="s">
        <v>1885</v>
      </c>
      <c r="D1964" s="37">
        <v>8717</v>
      </c>
    </row>
    <row r="1965" spans="2:4" x14ac:dyDescent="0.25">
      <c r="B1965" s="5">
        <v>36</v>
      </c>
      <c r="C1965" s="6" t="s">
        <v>1886</v>
      </c>
      <c r="D1965" s="37">
        <v>8165</v>
      </c>
    </row>
    <row r="1966" spans="2:4" x14ac:dyDescent="0.25">
      <c r="B1966" s="5">
        <v>37</v>
      </c>
      <c r="C1966" s="6" t="s">
        <v>1887</v>
      </c>
      <c r="D1966" s="37">
        <v>4761</v>
      </c>
    </row>
    <row r="1967" spans="2:4" x14ac:dyDescent="0.25">
      <c r="B1967" s="5">
        <v>38</v>
      </c>
      <c r="C1967" s="6" t="s">
        <v>1888</v>
      </c>
      <c r="D1967" s="37">
        <v>4761</v>
      </c>
    </row>
    <row r="1968" spans="2:4" x14ac:dyDescent="0.25">
      <c r="B1968" s="5">
        <v>39</v>
      </c>
      <c r="C1968" s="6" t="s">
        <v>1889</v>
      </c>
      <c r="D1968" s="37">
        <v>1995</v>
      </c>
    </row>
    <row r="1969" spans="2:4" x14ac:dyDescent="0.25">
      <c r="B1969" s="5">
        <v>41</v>
      </c>
      <c r="C1969" s="6" t="s">
        <v>1890</v>
      </c>
      <c r="D1969" s="37">
        <v>31280</v>
      </c>
    </row>
    <row r="1970" spans="2:4" x14ac:dyDescent="0.25">
      <c r="B1970" s="5">
        <v>43</v>
      </c>
      <c r="C1970" s="6" t="s">
        <v>1891</v>
      </c>
      <c r="D1970" s="37">
        <v>1949.99</v>
      </c>
    </row>
    <row r="1971" spans="2:4" x14ac:dyDescent="0.25">
      <c r="B1971" s="5">
        <v>44</v>
      </c>
      <c r="C1971" s="6" t="s">
        <v>1892</v>
      </c>
      <c r="D1971" s="37">
        <v>7192</v>
      </c>
    </row>
    <row r="1972" spans="2:4" x14ac:dyDescent="0.25">
      <c r="B1972" s="5">
        <v>45</v>
      </c>
      <c r="C1972" s="6" t="s">
        <v>1893</v>
      </c>
      <c r="D1972" s="37">
        <v>7424</v>
      </c>
    </row>
    <row r="1973" spans="2:4" x14ac:dyDescent="0.25">
      <c r="B1973" s="5">
        <v>46</v>
      </c>
      <c r="C1973" s="6" t="s">
        <v>1894</v>
      </c>
      <c r="D1973" s="37">
        <v>1392</v>
      </c>
    </row>
    <row r="1974" spans="2:4" x14ac:dyDescent="0.25">
      <c r="B1974" s="5">
        <v>47</v>
      </c>
      <c r="C1974" s="6" t="s">
        <v>1895</v>
      </c>
      <c r="D1974" s="37">
        <v>5707.2</v>
      </c>
    </row>
    <row r="1975" spans="2:4" x14ac:dyDescent="0.25">
      <c r="B1975" s="5">
        <v>48</v>
      </c>
      <c r="C1975" s="6" t="s">
        <v>1896</v>
      </c>
      <c r="D1975" s="37">
        <v>72860.55</v>
      </c>
    </row>
    <row r="1976" spans="2:4" x14ac:dyDescent="0.25">
      <c r="B1976" s="5">
        <v>49</v>
      </c>
      <c r="C1976" s="6" t="s">
        <v>1897</v>
      </c>
      <c r="D1976" s="37">
        <v>5544.8</v>
      </c>
    </row>
    <row r="1977" spans="2:4" x14ac:dyDescent="0.25">
      <c r="B1977" s="5">
        <v>50</v>
      </c>
      <c r="C1977" s="6" t="s">
        <v>1898</v>
      </c>
      <c r="D1977" s="37">
        <v>5544.8</v>
      </c>
    </row>
    <row r="1978" spans="2:4" x14ac:dyDescent="0.25">
      <c r="B1978" s="5">
        <v>51</v>
      </c>
      <c r="C1978" s="6" t="s">
        <v>1899</v>
      </c>
      <c r="D1978" s="37">
        <v>6728</v>
      </c>
    </row>
    <row r="1979" spans="2:4" x14ac:dyDescent="0.25">
      <c r="B1979" s="5">
        <v>52</v>
      </c>
      <c r="C1979" s="6" t="s">
        <v>1900</v>
      </c>
      <c r="D1979" s="37">
        <v>6960</v>
      </c>
    </row>
    <row r="1980" spans="2:4" x14ac:dyDescent="0.25">
      <c r="B1980" s="5">
        <v>53</v>
      </c>
      <c r="C1980" s="6" t="s">
        <v>1901</v>
      </c>
      <c r="D1980" s="37">
        <v>5800</v>
      </c>
    </row>
    <row r="1981" spans="2:4" x14ac:dyDescent="0.25">
      <c r="B1981" s="5">
        <v>54</v>
      </c>
      <c r="C1981" s="6" t="s">
        <v>1902</v>
      </c>
      <c r="D1981" s="37">
        <v>6728</v>
      </c>
    </row>
    <row r="1982" spans="2:4" x14ac:dyDescent="0.25">
      <c r="B1982" s="5">
        <v>55</v>
      </c>
      <c r="C1982" s="6" t="s">
        <v>1903</v>
      </c>
      <c r="D1982" s="37">
        <v>6728</v>
      </c>
    </row>
    <row r="1983" spans="2:4" x14ac:dyDescent="0.25">
      <c r="B1983" s="5">
        <v>56</v>
      </c>
      <c r="C1983" s="6" t="s">
        <v>1904</v>
      </c>
      <c r="D1983" s="37">
        <v>6728</v>
      </c>
    </row>
    <row r="1984" spans="2:4" x14ac:dyDescent="0.25">
      <c r="B1984" s="5">
        <v>57</v>
      </c>
      <c r="C1984" s="6" t="s">
        <v>1905</v>
      </c>
      <c r="D1984" s="37">
        <v>1032.4000000000001</v>
      </c>
    </row>
    <row r="1985" spans="2:4" x14ac:dyDescent="0.25">
      <c r="B1985" s="5">
        <v>58</v>
      </c>
      <c r="C1985" s="6" t="s">
        <v>1905</v>
      </c>
      <c r="D1985" s="37">
        <v>1032.4000000000001</v>
      </c>
    </row>
    <row r="1986" spans="2:4" x14ac:dyDescent="0.25">
      <c r="B1986" s="5">
        <v>59</v>
      </c>
      <c r="C1986" s="6" t="s">
        <v>1905</v>
      </c>
      <c r="D1986" s="37">
        <v>1032.4000000000001</v>
      </c>
    </row>
    <row r="1987" spans="2:4" x14ac:dyDescent="0.25">
      <c r="B1987" s="5">
        <v>60</v>
      </c>
      <c r="C1987" s="6" t="s">
        <v>1905</v>
      </c>
      <c r="D1987" s="37">
        <v>1032.4000000000001</v>
      </c>
    </row>
    <row r="1988" spans="2:4" x14ac:dyDescent="0.25">
      <c r="B1988" s="5">
        <v>61</v>
      </c>
      <c r="C1988" s="6" t="s">
        <v>1906</v>
      </c>
      <c r="D1988" s="37">
        <v>4637.68</v>
      </c>
    </row>
    <row r="1989" spans="2:4" x14ac:dyDescent="0.25">
      <c r="B1989" s="5">
        <v>63</v>
      </c>
      <c r="C1989" s="6" t="s">
        <v>1907</v>
      </c>
      <c r="D1989" s="37">
        <v>3932.4</v>
      </c>
    </row>
    <row r="1990" spans="2:4" x14ac:dyDescent="0.25">
      <c r="B1990" s="5">
        <v>64</v>
      </c>
      <c r="C1990" s="6" t="s">
        <v>1908</v>
      </c>
      <c r="D1990" s="37">
        <v>5684</v>
      </c>
    </row>
    <row r="1991" spans="2:4" x14ac:dyDescent="0.25">
      <c r="B1991" s="5">
        <v>66</v>
      </c>
      <c r="C1991" s="6" t="s">
        <v>1909</v>
      </c>
      <c r="D1991" s="37">
        <v>5684</v>
      </c>
    </row>
    <row r="1992" spans="2:4" x14ac:dyDescent="0.25">
      <c r="B1992" s="5">
        <v>67</v>
      </c>
      <c r="C1992" s="6" t="s">
        <v>1910</v>
      </c>
      <c r="D1992" s="37">
        <v>1972</v>
      </c>
    </row>
    <row r="1993" spans="2:4" x14ac:dyDescent="0.25">
      <c r="B1993" s="5">
        <v>68</v>
      </c>
      <c r="C1993" s="6" t="s">
        <v>1911</v>
      </c>
      <c r="D1993" s="37">
        <v>1972</v>
      </c>
    </row>
    <row r="1994" spans="2:4" x14ac:dyDescent="0.25">
      <c r="B1994" s="5">
        <v>69</v>
      </c>
      <c r="C1994" s="6" t="s">
        <v>1912</v>
      </c>
      <c r="D1994" s="37">
        <v>1972</v>
      </c>
    </row>
    <row r="1995" spans="2:4" x14ac:dyDescent="0.25">
      <c r="B1995" s="5">
        <v>70</v>
      </c>
      <c r="C1995" s="6" t="s">
        <v>1913</v>
      </c>
      <c r="D1995" s="37">
        <v>5707.2</v>
      </c>
    </row>
    <row r="1996" spans="2:4" x14ac:dyDescent="0.25">
      <c r="B1996" s="5">
        <v>71</v>
      </c>
      <c r="C1996" s="6" t="s">
        <v>1914</v>
      </c>
      <c r="D1996" s="37">
        <v>2552</v>
      </c>
    </row>
    <row r="1997" spans="2:4" x14ac:dyDescent="0.25">
      <c r="B1997" s="5">
        <v>72</v>
      </c>
      <c r="C1997" s="6" t="s">
        <v>694</v>
      </c>
      <c r="D1997" s="37">
        <v>893.2</v>
      </c>
    </row>
    <row r="1998" spans="2:4" x14ac:dyDescent="0.25">
      <c r="B1998" s="5">
        <v>73</v>
      </c>
      <c r="C1998" s="6" t="s">
        <v>694</v>
      </c>
      <c r="D1998" s="37">
        <v>893.2</v>
      </c>
    </row>
    <row r="1999" spans="2:4" x14ac:dyDescent="0.25">
      <c r="B1999" s="5">
        <v>74</v>
      </c>
      <c r="C1999" s="6" t="s">
        <v>1915</v>
      </c>
      <c r="D1999" s="37">
        <v>2900</v>
      </c>
    </row>
    <row r="2000" spans="2:4" x14ac:dyDescent="0.25">
      <c r="B2000" s="5">
        <v>75</v>
      </c>
      <c r="C2000" s="6" t="s">
        <v>1916</v>
      </c>
      <c r="D2000" s="37">
        <v>1856</v>
      </c>
    </row>
    <row r="2001" spans="2:5" x14ac:dyDescent="0.25">
      <c r="B2001" s="5">
        <v>77</v>
      </c>
      <c r="C2001" s="6" t="s">
        <v>1917</v>
      </c>
      <c r="D2001" s="37">
        <v>1794</v>
      </c>
    </row>
    <row r="2002" spans="2:5" x14ac:dyDescent="0.25">
      <c r="B2002" s="5">
        <v>78</v>
      </c>
      <c r="C2002" s="6" t="s">
        <v>5039</v>
      </c>
      <c r="D2002" s="37">
        <v>1400</v>
      </c>
    </row>
    <row r="2003" spans="2:5" x14ac:dyDescent="0.25">
      <c r="B2003" s="5">
        <v>79</v>
      </c>
      <c r="C2003" s="6" t="s">
        <v>1918</v>
      </c>
      <c r="D2003" s="37">
        <v>5707.2</v>
      </c>
    </row>
    <row r="2004" spans="2:5" x14ac:dyDescent="0.25">
      <c r="B2004" s="12">
        <v>46</v>
      </c>
      <c r="C2004" s="13" t="s">
        <v>1919</v>
      </c>
      <c r="D2004" s="35"/>
      <c r="E2004" s="4"/>
    </row>
    <row r="2005" spans="2:5" x14ac:dyDescent="0.25">
      <c r="B2005" s="5">
        <v>1</v>
      </c>
      <c r="C2005" s="6" t="s">
        <v>5010</v>
      </c>
      <c r="D2005" s="37">
        <f>13950-9300</f>
        <v>4650</v>
      </c>
      <c r="E2005" s="3"/>
    </row>
    <row r="2006" spans="2:5" x14ac:dyDescent="0.25">
      <c r="B2006" s="5">
        <v>2</v>
      </c>
      <c r="C2006" s="6" t="s">
        <v>1920</v>
      </c>
      <c r="D2006" s="37">
        <v>4600</v>
      </c>
    </row>
    <row r="2007" spans="2:5" x14ac:dyDescent="0.25">
      <c r="B2007" s="5">
        <v>3</v>
      </c>
      <c r="C2007" s="6" t="s">
        <v>1921</v>
      </c>
      <c r="D2007" s="37">
        <v>4600</v>
      </c>
    </row>
    <row r="2008" spans="2:5" x14ac:dyDescent="0.25">
      <c r="B2008" s="5">
        <v>4</v>
      </c>
      <c r="C2008" s="6" t="s">
        <v>1922</v>
      </c>
      <c r="D2008" s="37">
        <v>4600</v>
      </c>
    </row>
    <row r="2009" spans="2:5" x14ac:dyDescent="0.25">
      <c r="B2009" s="5">
        <v>9</v>
      </c>
      <c r="C2009" s="6" t="s">
        <v>1923</v>
      </c>
      <c r="D2009" s="37">
        <v>3772</v>
      </c>
    </row>
    <row r="2010" spans="2:5" x14ac:dyDescent="0.25">
      <c r="B2010" s="5">
        <v>10</v>
      </c>
      <c r="C2010" s="6" t="s">
        <v>1924</v>
      </c>
      <c r="D2010" s="37">
        <v>1700</v>
      </c>
    </row>
    <row r="2011" spans="2:5" x14ac:dyDescent="0.25">
      <c r="B2011" s="5">
        <v>11</v>
      </c>
      <c r="C2011" s="6" t="s">
        <v>1925</v>
      </c>
      <c r="D2011" s="37">
        <v>17898.8</v>
      </c>
    </row>
    <row r="2012" spans="2:5" x14ac:dyDescent="0.25">
      <c r="B2012" s="5">
        <v>13</v>
      </c>
      <c r="C2012" s="6" t="s">
        <v>1926</v>
      </c>
      <c r="D2012" s="37">
        <v>2490.0100000000002</v>
      </c>
    </row>
    <row r="2013" spans="2:5" x14ac:dyDescent="0.25">
      <c r="B2013" s="5">
        <v>14</v>
      </c>
      <c r="C2013" s="6" t="s">
        <v>1927</v>
      </c>
      <c r="D2013" s="37">
        <v>9990</v>
      </c>
    </row>
    <row r="2014" spans="2:5" x14ac:dyDescent="0.25">
      <c r="B2014" s="5">
        <v>16</v>
      </c>
      <c r="C2014" s="6" t="s">
        <v>1928</v>
      </c>
      <c r="D2014" s="37">
        <v>11008.4</v>
      </c>
    </row>
    <row r="2015" spans="2:5" x14ac:dyDescent="0.25">
      <c r="B2015" s="12">
        <v>3</v>
      </c>
      <c r="C2015" s="13" t="s">
        <v>1929</v>
      </c>
      <c r="D2015" s="37"/>
    </row>
    <row r="2016" spans="2:5" x14ac:dyDescent="0.25">
      <c r="B2016" s="5">
        <v>1</v>
      </c>
      <c r="C2016" s="6" t="s">
        <v>1930</v>
      </c>
      <c r="D2016" s="37">
        <v>1488.22</v>
      </c>
    </row>
    <row r="2017" spans="2:6" x14ac:dyDescent="0.25">
      <c r="B2017" s="5">
        <v>2</v>
      </c>
      <c r="C2017" s="6" t="s">
        <v>1931</v>
      </c>
      <c r="D2017" s="37">
        <v>1488.22</v>
      </c>
    </row>
    <row r="2018" spans="2:6" x14ac:dyDescent="0.25">
      <c r="B2018" s="5">
        <v>3</v>
      </c>
      <c r="C2018" s="6" t="s">
        <v>1932</v>
      </c>
      <c r="D2018" s="37">
        <v>1488.22</v>
      </c>
    </row>
    <row r="2019" spans="2:6" x14ac:dyDescent="0.25">
      <c r="B2019" s="5">
        <v>4</v>
      </c>
      <c r="C2019" s="6" t="s">
        <v>1933</v>
      </c>
      <c r="D2019" s="37">
        <v>1488.22</v>
      </c>
    </row>
    <row r="2020" spans="2:6" x14ac:dyDescent="0.25">
      <c r="B2020" s="5">
        <v>5</v>
      </c>
      <c r="C2020" s="6" t="s">
        <v>1934</v>
      </c>
      <c r="D2020" s="37">
        <v>516.20000000000005</v>
      </c>
    </row>
    <row r="2021" spans="2:6" x14ac:dyDescent="0.25">
      <c r="B2021" s="5">
        <v>6</v>
      </c>
      <c r="C2021" s="6" t="s">
        <v>1935</v>
      </c>
      <c r="D2021" s="37">
        <v>516.20000000000005</v>
      </c>
    </row>
    <row r="2022" spans="2:6" x14ac:dyDescent="0.25">
      <c r="B2022" s="5">
        <v>7</v>
      </c>
      <c r="C2022" s="6" t="s">
        <v>1936</v>
      </c>
      <c r="D2022" s="37">
        <v>516.20000000000005</v>
      </c>
    </row>
    <row r="2023" spans="2:6" x14ac:dyDescent="0.25">
      <c r="B2023" s="5">
        <v>8</v>
      </c>
      <c r="C2023" s="6" t="s">
        <v>1937</v>
      </c>
      <c r="D2023" s="37">
        <v>516.20000000000005</v>
      </c>
    </row>
    <row r="2024" spans="2:6" x14ac:dyDescent="0.25">
      <c r="B2024" s="5">
        <v>9</v>
      </c>
      <c r="C2024" s="6" t="s">
        <v>1938</v>
      </c>
      <c r="D2024" s="37">
        <v>545.20000000000005</v>
      </c>
    </row>
    <row r="2025" spans="2:6" x14ac:dyDescent="0.25">
      <c r="B2025" s="5">
        <v>10</v>
      </c>
      <c r="C2025" s="6" t="s">
        <v>1939</v>
      </c>
      <c r="D2025" s="37">
        <v>545.22</v>
      </c>
    </row>
    <row r="2026" spans="2:6" x14ac:dyDescent="0.25">
      <c r="B2026" s="5">
        <v>11</v>
      </c>
      <c r="C2026" s="6" t="s">
        <v>1940</v>
      </c>
      <c r="D2026" s="37">
        <v>2207.1</v>
      </c>
      <c r="E2026" s="4"/>
    </row>
    <row r="2027" spans="2:6" x14ac:dyDescent="0.25">
      <c r="B2027" s="5">
        <v>12</v>
      </c>
      <c r="C2027" s="6" t="s">
        <v>1941</v>
      </c>
      <c r="D2027" s="37">
        <v>2499</v>
      </c>
      <c r="E2027" s="9"/>
    </row>
    <row r="2028" spans="2:6" x14ac:dyDescent="0.25">
      <c r="B2028" s="5">
        <v>13</v>
      </c>
      <c r="C2028" s="6" t="s">
        <v>1942</v>
      </c>
      <c r="D2028" s="37">
        <v>1799</v>
      </c>
      <c r="F2028" s="4"/>
    </row>
    <row r="2029" spans="2:6" x14ac:dyDescent="0.25">
      <c r="B2029" s="5">
        <v>14</v>
      </c>
      <c r="C2029" s="6" t="s">
        <v>1943</v>
      </c>
      <c r="D2029" s="37">
        <v>11212.74</v>
      </c>
    </row>
    <row r="2030" spans="2:6" x14ac:dyDescent="0.25">
      <c r="B2030" s="5">
        <v>15</v>
      </c>
      <c r="C2030" s="6" t="s">
        <v>1944</v>
      </c>
      <c r="D2030" s="37">
        <v>2782.84</v>
      </c>
    </row>
    <row r="2031" spans="2:6" x14ac:dyDescent="0.25">
      <c r="B2031" s="5">
        <v>16</v>
      </c>
      <c r="C2031" s="6" t="s">
        <v>1945</v>
      </c>
      <c r="D2031" s="37">
        <v>11212.74</v>
      </c>
    </row>
    <row r="2032" spans="2:6" x14ac:dyDescent="0.25">
      <c r="B2032" s="5">
        <v>17</v>
      </c>
      <c r="C2032" s="6" t="s">
        <v>1946</v>
      </c>
      <c r="D2032" s="37">
        <v>2782.84</v>
      </c>
    </row>
    <row r="2033" spans="2:4" x14ac:dyDescent="0.25">
      <c r="B2033" s="5">
        <v>19</v>
      </c>
      <c r="C2033" s="6" t="s">
        <v>1947</v>
      </c>
      <c r="D2033" s="37">
        <v>8358.2900000000009</v>
      </c>
    </row>
    <row r="2034" spans="2:4" x14ac:dyDescent="0.25">
      <c r="B2034" s="5">
        <v>20</v>
      </c>
      <c r="C2034" s="6" t="s">
        <v>1948</v>
      </c>
      <c r="D2034" s="37">
        <v>6974.38</v>
      </c>
    </row>
    <row r="2035" spans="2:4" x14ac:dyDescent="0.25">
      <c r="B2035" s="5">
        <v>21</v>
      </c>
      <c r="C2035" s="6" t="s">
        <v>1949</v>
      </c>
      <c r="D2035" s="37">
        <v>3232.48</v>
      </c>
    </row>
    <row r="2036" spans="2:4" x14ac:dyDescent="0.25">
      <c r="B2036" s="5">
        <v>22</v>
      </c>
      <c r="C2036" s="6" t="s">
        <v>1950</v>
      </c>
      <c r="D2036" s="37">
        <v>3232.49</v>
      </c>
    </row>
    <row r="2037" spans="2:4" x14ac:dyDescent="0.25">
      <c r="B2037" s="5">
        <v>23</v>
      </c>
      <c r="C2037" s="6" t="s">
        <v>1951</v>
      </c>
      <c r="D2037" s="37">
        <v>7652.52</v>
      </c>
    </row>
    <row r="2038" spans="2:4" x14ac:dyDescent="0.25">
      <c r="B2038" s="5">
        <v>25</v>
      </c>
      <c r="C2038" s="6" t="s">
        <v>1952</v>
      </c>
      <c r="D2038" s="37">
        <v>1900.08</v>
      </c>
    </row>
    <row r="2039" spans="2:4" x14ac:dyDescent="0.25">
      <c r="B2039" s="5">
        <v>26</v>
      </c>
      <c r="C2039" s="6" t="s">
        <v>1953</v>
      </c>
      <c r="D2039" s="37">
        <v>4579</v>
      </c>
    </row>
    <row r="2040" spans="2:4" x14ac:dyDescent="0.25">
      <c r="B2040" s="5">
        <v>27</v>
      </c>
      <c r="C2040" s="6" t="s">
        <v>1954</v>
      </c>
      <c r="D2040" s="37">
        <v>11456.18</v>
      </c>
    </row>
    <row r="2041" spans="2:4" x14ac:dyDescent="0.25">
      <c r="B2041" s="5">
        <v>28</v>
      </c>
      <c r="C2041" s="6" t="s">
        <v>1955</v>
      </c>
      <c r="D2041" s="37">
        <v>4396.3999999999996</v>
      </c>
    </row>
    <row r="2042" spans="2:4" x14ac:dyDescent="0.25">
      <c r="B2042" s="5">
        <v>29</v>
      </c>
      <c r="C2042" s="6" t="s">
        <v>1956</v>
      </c>
      <c r="D2042" s="37">
        <v>4396.3999999999996</v>
      </c>
    </row>
    <row r="2043" spans="2:4" x14ac:dyDescent="0.25">
      <c r="B2043" s="5">
        <v>30</v>
      </c>
      <c r="C2043" s="6" t="s">
        <v>1957</v>
      </c>
      <c r="D2043" s="37">
        <v>60365.24</v>
      </c>
    </row>
    <row r="2044" spans="2:4" x14ac:dyDescent="0.25">
      <c r="B2044" s="5">
        <v>31</v>
      </c>
      <c r="C2044" s="6" t="s">
        <v>1958</v>
      </c>
      <c r="D2044" s="37">
        <v>27337.72</v>
      </c>
    </row>
    <row r="2045" spans="2:4" x14ac:dyDescent="0.25">
      <c r="B2045" s="5">
        <v>32</v>
      </c>
      <c r="C2045" s="6" t="s">
        <v>1959</v>
      </c>
      <c r="D2045" s="37">
        <v>8004</v>
      </c>
    </row>
    <row r="2046" spans="2:4" x14ac:dyDescent="0.25">
      <c r="B2046" s="5">
        <v>33</v>
      </c>
      <c r="C2046" s="6" t="s">
        <v>1960</v>
      </c>
      <c r="D2046" s="37">
        <v>12644</v>
      </c>
    </row>
    <row r="2047" spans="2:4" x14ac:dyDescent="0.25">
      <c r="B2047" s="5">
        <v>34</v>
      </c>
      <c r="C2047" s="6" t="s">
        <v>1961</v>
      </c>
      <c r="D2047" s="37">
        <v>7500</v>
      </c>
    </row>
    <row r="2048" spans="2:4" x14ac:dyDescent="0.25">
      <c r="B2048" s="5">
        <v>35</v>
      </c>
      <c r="C2048" s="6" t="s">
        <v>1962</v>
      </c>
      <c r="D2048" s="37">
        <v>26464.99</v>
      </c>
    </row>
    <row r="2049" spans="2:6" x14ac:dyDescent="0.25">
      <c r="B2049" s="5">
        <v>36</v>
      </c>
      <c r="C2049" s="6" t="s">
        <v>1963</v>
      </c>
      <c r="D2049" s="37">
        <v>4524</v>
      </c>
    </row>
    <row r="2050" spans="2:6" x14ac:dyDescent="0.25">
      <c r="B2050" s="5">
        <v>37</v>
      </c>
      <c r="C2050" s="6" t="s">
        <v>1964</v>
      </c>
      <c r="D2050" s="37">
        <v>3976.48</v>
      </c>
    </row>
    <row r="2051" spans="2:6" x14ac:dyDescent="0.25">
      <c r="B2051" s="5">
        <v>38</v>
      </c>
      <c r="C2051" s="6" t="s">
        <v>1965</v>
      </c>
      <c r="D2051" s="37">
        <v>7969.2</v>
      </c>
    </row>
    <row r="2052" spans="2:6" x14ac:dyDescent="0.25">
      <c r="B2052" s="5">
        <v>39</v>
      </c>
      <c r="C2052" s="6" t="s">
        <v>1966</v>
      </c>
      <c r="D2052" s="37">
        <v>15067.97</v>
      </c>
    </row>
    <row r="2053" spans="2:6" x14ac:dyDescent="0.25">
      <c r="B2053" s="5">
        <v>40</v>
      </c>
      <c r="C2053" s="6" t="s">
        <v>1967</v>
      </c>
      <c r="D2053" s="37">
        <v>15067.97</v>
      </c>
    </row>
    <row r="2054" spans="2:6" x14ac:dyDescent="0.25">
      <c r="B2054" s="5">
        <v>41</v>
      </c>
      <c r="C2054" s="6" t="s">
        <v>1968</v>
      </c>
      <c r="D2054" s="37">
        <v>388.99</v>
      </c>
    </row>
    <row r="2055" spans="2:6" x14ac:dyDescent="0.25">
      <c r="B2055" s="5">
        <v>42</v>
      </c>
      <c r="C2055" s="6" t="s">
        <v>1969</v>
      </c>
      <c r="D2055" s="37">
        <v>2086.84</v>
      </c>
    </row>
    <row r="2056" spans="2:6" x14ac:dyDescent="0.25">
      <c r="B2056" s="5">
        <v>43</v>
      </c>
      <c r="C2056" s="6" t="s">
        <v>1970</v>
      </c>
      <c r="D2056" s="37">
        <v>479.79</v>
      </c>
    </row>
    <row r="2057" spans="2:6" x14ac:dyDescent="0.25">
      <c r="B2057" s="5">
        <v>44</v>
      </c>
      <c r="C2057" s="6" t="s">
        <v>1971</v>
      </c>
      <c r="D2057" s="37">
        <v>479.79</v>
      </c>
    </row>
    <row r="2058" spans="2:6" x14ac:dyDescent="0.25">
      <c r="B2058" s="5">
        <v>45</v>
      </c>
      <c r="C2058" s="6" t="s">
        <v>1972</v>
      </c>
      <c r="D2058" s="37">
        <v>479.79</v>
      </c>
      <c r="F2058" s="4"/>
    </row>
    <row r="2059" spans="2:6" x14ac:dyDescent="0.25">
      <c r="B2059" s="5">
        <v>46</v>
      </c>
      <c r="C2059" s="6" t="s">
        <v>1973</v>
      </c>
      <c r="D2059" s="37">
        <v>479.82</v>
      </c>
    </row>
    <row r="2060" spans="2:6" x14ac:dyDescent="0.25">
      <c r="B2060" s="5">
        <v>47</v>
      </c>
      <c r="C2060" s="6" t="s">
        <v>1974</v>
      </c>
      <c r="D2060" s="37">
        <v>1277.72</v>
      </c>
    </row>
    <row r="2061" spans="2:6" x14ac:dyDescent="0.25">
      <c r="B2061" s="5">
        <v>48</v>
      </c>
      <c r="C2061" s="6" t="s">
        <v>1975</v>
      </c>
      <c r="D2061" s="37">
        <v>479.8</v>
      </c>
    </row>
    <row r="2062" spans="2:6" x14ac:dyDescent="0.25">
      <c r="B2062" s="5">
        <v>49</v>
      </c>
      <c r="C2062" s="6" t="s">
        <v>1976</v>
      </c>
      <c r="D2062" s="37">
        <v>479.79</v>
      </c>
    </row>
    <row r="2063" spans="2:6" x14ac:dyDescent="0.25">
      <c r="B2063" s="12">
        <v>37</v>
      </c>
      <c r="C2063" s="13" t="s">
        <v>1977</v>
      </c>
      <c r="D2063" s="35"/>
      <c r="E2063" s="4"/>
    </row>
    <row r="2064" spans="2:6" x14ac:dyDescent="0.25">
      <c r="B2064" s="5">
        <v>1</v>
      </c>
      <c r="C2064" s="6" t="s">
        <v>1978</v>
      </c>
      <c r="D2064" s="37">
        <v>5267</v>
      </c>
    </row>
    <row r="2065" spans="2:4" x14ac:dyDescent="0.25">
      <c r="B2065" s="5">
        <v>2</v>
      </c>
      <c r="C2065" s="6" t="s">
        <v>1979</v>
      </c>
      <c r="D2065" s="37">
        <v>517.5</v>
      </c>
    </row>
    <row r="2066" spans="2:4" x14ac:dyDescent="0.25">
      <c r="B2066" s="5">
        <v>3</v>
      </c>
      <c r="C2066" s="6" t="s">
        <v>1980</v>
      </c>
      <c r="D2066" s="37">
        <v>16217.53</v>
      </c>
    </row>
    <row r="2067" spans="2:4" x14ac:dyDescent="0.25">
      <c r="B2067" s="5">
        <v>4</v>
      </c>
      <c r="C2067" s="6" t="s">
        <v>1981</v>
      </c>
      <c r="D2067" s="37">
        <v>1343.2</v>
      </c>
    </row>
    <row r="2068" spans="2:4" x14ac:dyDescent="0.25">
      <c r="B2068" s="5">
        <v>5</v>
      </c>
      <c r="C2068" s="6" t="s">
        <v>1982</v>
      </c>
      <c r="D2068" s="37">
        <v>481.04</v>
      </c>
    </row>
    <row r="2069" spans="2:4" x14ac:dyDescent="0.25">
      <c r="B2069" s="5">
        <v>6</v>
      </c>
      <c r="C2069" s="6" t="s">
        <v>1983</v>
      </c>
      <c r="D2069" s="37">
        <v>1600</v>
      </c>
    </row>
    <row r="2070" spans="2:4" x14ac:dyDescent="0.25">
      <c r="B2070" s="5">
        <v>7</v>
      </c>
      <c r="C2070" s="6" t="s">
        <v>1984</v>
      </c>
      <c r="D2070" s="37">
        <v>2507</v>
      </c>
    </row>
    <row r="2071" spans="2:4" x14ac:dyDescent="0.25">
      <c r="B2071" s="5">
        <v>8</v>
      </c>
      <c r="C2071" s="6" t="s">
        <v>1985</v>
      </c>
      <c r="D2071" s="37">
        <v>3933</v>
      </c>
    </row>
    <row r="2072" spans="2:4" x14ac:dyDescent="0.25">
      <c r="B2072" s="5">
        <v>9</v>
      </c>
      <c r="C2072" s="6" t="s">
        <v>1986</v>
      </c>
      <c r="D2072" s="37">
        <v>5014</v>
      </c>
    </row>
    <row r="2073" spans="2:4" x14ac:dyDescent="0.25">
      <c r="B2073" s="5">
        <v>10</v>
      </c>
      <c r="C2073" s="6" t="s">
        <v>1987</v>
      </c>
      <c r="D2073" s="37">
        <v>9821</v>
      </c>
    </row>
    <row r="2074" spans="2:4" x14ac:dyDescent="0.25">
      <c r="B2074" s="5">
        <v>11</v>
      </c>
      <c r="C2074" s="6" t="s">
        <v>1988</v>
      </c>
      <c r="D2074" s="37">
        <v>1561.7</v>
      </c>
    </row>
    <row r="2075" spans="2:4" x14ac:dyDescent="0.25">
      <c r="B2075" s="5">
        <v>12</v>
      </c>
      <c r="C2075" s="6" t="s">
        <v>1989</v>
      </c>
      <c r="D2075" s="37">
        <v>5730.45</v>
      </c>
    </row>
    <row r="2076" spans="2:4" x14ac:dyDescent="0.25">
      <c r="B2076" s="5">
        <v>13</v>
      </c>
      <c r="C2076" s="6" t="s">
        <v>1990</v>
      </c>
      <c r="D2076" s="37">
        <v>10810</v>
      </c>
    </row>
    <row r="2077" spans="2:4" x14ac:dyDescent="0.25">
      <c r="B2077" s="5">
        <v>14</v>
      </c>
      <c r="C2077" s="6" t="s">
        <v>1991</v>
      </c>
      <c r="D2077" s="37">
        <v>2530</v>
      </c>
    </row>
    <row r="2078" spans="2:4" x14ac:dyDescent="0.25">
      <c r="B2078" s="5">
        <v>15</v>
      </c>
      <c r="C2078" s="6" t="s">
        <v>1992</v>
      </c>
      <c r="D2078" s="37">
        <v>3933</v>
      </c>
    </row>
    <row r="2079" spans="2:4" x14ac:dyDescent="0.25">
      <c r="B2079" s="5">
        <v>16</v>
      </c>
      <c r="C2079" s="6" t="s">
        <v>1993</v>
      </c>
      <c r="D2079" s="37">
        <v>6500</v>
      </c>
    </row>
    <row r="2080" spans="2:4" x14ac:dyDescent="0.25">
      <c r="B2080" s="5">
        <v>17</v>
      </c>
      <c r="C2080" s="6" t="s">
        <v>1994</v>
      </c>
      <c r="D2080" s="37">
        <v>11500</v>
      </c>
    </row>
    <row r="2081" spans="2:4" x14ac:dyDescent="0.25">
      <c r="B2081" s="5">
        <v>18</v>
      </c>
      <c r="C2081" s="6" t="s">
        <v>1995</v>
      </c>
      <c r="D2081" s="37">
        <v>4023.85</v>
      </c>
    </row>
    <row r="2082" spans="2:4" x14ac:dyDescent="0.25">
      <c r="B2082" s="5">
        <v>19</v>
      </c>
      <c r="C2082" s="6" t="s">
        <v>1996</v>
      </c>
      <c r="D2082" s="37">
        <v>1725</v>
      </c>
    </row>
    <row r="2083" spans="2:4" x14ac:dyDescent="0.25">
      <c r="B2083" s="5">
        <v>20</v>
      </c>
      <c r="C2083" s="6" t="s">
        <v>1997</v>
      </c>
      <c r="D2083" s="37">
        <v>18344.28</v>
      </c>
    </row>
    <row r="2084" spans="2:4" x14ac:dyDescent="0.25">
      <c r="B2084" s="5">
        <v>21</v>
      </c>
      <c r="C2084" s="6" t="s">
        <v>1998</v>
      </c>
      <c r="D2084" s="37">
        <v>4625.78</v>
      </c>
    </row>
    <row r="2085" spans="2:4" x14ac:dyDescent="0.25">
      <c r="B2085" s="5">
        <v>22</v>
      </c>
      <c r="C2085" s="6" t="s">
        <v>1999</v>
      </c>
      <c r="D2085" s="37">
        <v>5253.83</v>
      </c>
    </row>
    <row r="2086" spans="2:4" x14ac:dyDescent="0.25">
      <c r="B2086" s="5">
        <v>23</v>
      </c>
      <c r="C2086" s="6" t="s">
        <v>2000</v>
      </c>
      <c r="D2086" s="37">
        <v>2356.9299999999998</v>
      </c>
    </row>
    <row r="2087" spans="2:4" x14ac:dyDescent="0.25">
      <c r="B2087" s="5">
        <v>24</v>
      </c>
      <c r="C2087" s="6" t="s">
        <v>1997</v>
      </c>
      <c r="D2087" s="37">
        <v>18344.28</v>
      </c>
    </row>
    <row r="2088" spans="2:4" x14ac:dyDescent="0.25">
      <c r="B2088" s="5">
        <v>25</v>
      </c>
      <c r="C2088" s="6" t="s">
        <v>2001</v>
      </c>
      <c r="D2088" s="37">
        <v>68977</v>
      </c>
    </row>
    <row r="2089" spans="2:4" x14ac:dyDescent="0.25">
      <c r="B2089" s="5">
        <v>26</v>
      </c>
      <c r="C2089" s="6" t="s">
        <v>2002</v>
      </c>
      <c r="D2089" s="37">
        <v>6693</v>
      </c>
    </row>
    <row r="2090" spans="2:4" x14ac:dyDescent="0.25">
      <c r="B2090" s="5">
        <v>27</v>
      </c>
      <c r="C2090" s="6" t="s">
        <v>2003</v>
      </c>
      <c r="D2090" s="37">
        <v>632.5</v>
      </c>
    </row>
    <row r="2091" spans="2:4" x14ac:dyDescent="0.25">
      <c r="B2091" s="5">
        <v>28</v>
      </c>
      <c r="C2091" s="6" t="s">
        <v>2004</v>
      </c>
      <c r="D2091" s="37">
        <v>4945</v>
      </c>
    </row>
    <row r="2092" spans="2:4" x14ac:dyDescent="0.25">
      <c r="B2092" s="5">
        <v>29</v>
      </c>
      <c r="C2092" s="6" t="s">
        <v>2005</v>
      </c>
      <c r="D2092" s="37">
        <v>2714</v>
      </c>
    </row>
    <row r="2093" spans="2:4" x14ac:dyDescent="0.25">
      <c r="B2093" s="5">
        <v>30</v>
      </c>
      <c r="C2093" s="6" t="s">
        <v>2006</v>
      </c>
      <c r="D2093" s="37">
        <v>3553.5</v>
      </c>
    </row>
    <row r="2094" spans="2:4" x14ac:dyDescent="0.25">
      <c r="B2094" s="5">
        <v>31</v>
      </c>
      <c r="C2094" s="6" t="s">
        <v>2007</v>
      </c>
      <c r="D2094" s="37">
        <v>2990</v>
      </c>
    </row>
    <row r="2095" spans="2:4" x14ac:dyDescent="0.25">
      <c r="B2095" s="5">
        <v>32</v>
      </c>
      <c r="C2095" s="6" t="s">
        <v>2008</v>
      </c>
      <c r="D2095" s="37">
        <v>1748</v>
      </c>
    </row>
    <row r="2096" spans="2:4" x14ac:dyDescent="0.25">
      <c r="B2096" s="5">
        <v>33</v>
      </c>
      <c r="C2096" s="6" t="s">
        <v>2009</v>
      </c>
      <c r="D2096" s="37">
        <v>3323.5</v>
      </c>
    </row>
    <row r="2097" spans="2:4" x14ac:dyDescent="0.25">
      <c r="B2097" s="5">
        <v>34</v>
      </c>
      <c r="C2097" s="6" t="s">
        <v>2010</v>
      </c>
      <c r="D2097" s="37">
        <v>2990</v>
      </c>
    </row>
    <row r="2098" spans="2:4" x14ac:dyDescent="0.25">
      <c r="B2098" s="5">
        <v>35</v>
      </c>
      <c r="C2098" s="6" t="s">
        <v>2011</v>
      </c>
      <c r="D2098" s="37">
        <v>3496</v>
      </c>
    </row>
    <row r="2099" spans="2:4" x14ac:dyDescent="0.25">
      <c r="B2099" s="5">
        <v>36</v>
      </c>
      <c r="C2099" s="6" t="s">
        <v>1765</v>
      </c>
      <c r="D2099" s="37">
        <v>8349</v>
      </c>
    </row>
    <row r="2100" spans="2:4" x14ac:dyDescent="0.25">
      <c r="B2100" s="5">
        <v>37</v>
      </c>
      <c r="C2100" s="6" t="s">
        <v>2012</v>
      </c>
      <c r="D2100" s="37">
        <v>1449</v>
      </c>
    </row>
    <row r="2101" spans="2:4" x14ac:dyDescent="0.25">
      <c r="B2101" s="5">
        <v>38</v>
      </c>
      <c r="C2101" s="6" t="s">
        <v>583</v>
      </c>
      <c r="D2101" s="37">
        <v>1673.25</v>
      </c>
    </row>
    <row r="2102" spans="2:4" x14ac:dyDescent="0.25">
      <c r="B2102" s="5">
        <v>39</v>
      </c>
      <c r="C2102" s="6" t="s">
        <v>2013</v>
      </c>
      <c r="D2102" s="37">
        <v>8211.32</v>
      </c>
    </row>
    <row r="2103" spans="2:4" x14ac:dyDescent="0.25">
      <c r="B2103" s="5">
        <v>40</v>
      </c>
      <c r="C2103" s="6" t="s">
        <v>1787</v>
      </c>
      <c r="D2103" s="37">
        <v>8211.32</v>
      </c>
    </row>
    <row r="2104" spans="2:4" x14ac:dyDescent="0.25">
      <c r="B2104" s="5">
        <v>41</v>
      </c>
      <c r="C2104" s="6" t="s">
        <v>2014</v>
      </c>
      <c r="D2104" s="37">
        <v>1713.5</v>
      </c>
    </row>
    <row r="2105" spans="2:4" x14ac:dyDescent="0.25">
      <c r="B2105" s="5">
        <v>42</v>
      </c>
      <c r="C2105" s="6" t="s">
        <v>2015</v>
      </c>
      <c r="D2105" s="37">
        <v>1023.5</v>
      </c>
    </row>
    <row r="2106" spans="2:4" x14ac:dyDescent="0.25">
      <c r="B2106" s="5">
        <v>43</v>
      </c>
      <c r="C2106" s="6" t="s">
        <v>2016</v>
      </c>
      <c r="D2106" s="37">
        <v>24437.5</v>
      </c>
    </row>
    <row r="2107" spans="2:4" x14ac:dyDescent="0.25">
      <c r="B2107" s="5">
        <v>46</v>
      </c>
      <c r="C2107" s="6" t="s">
        <v>2017</v>
      </c>
      <c r="D2107" s="37">
        <v>24437.5</v>
      </c>
    </row>
    <row r="2108" spans="2:4" x14ac:dyDescent="0.25">
      <c r="B2108" s="5">
        <v>47</v>
      </c>
      <c r="C2108" s="6" t="s">
        <v>2018</v>
      </c>
      <c r="D2108" s="37">
        <v>2254</v>
      </c>
    </row>
    <row r="2109" spans="2:4" x14ac:dyDescent="0.25">
      <c r="B2109" s="5">
        <v>48</v>
      </c>
      <c r="C2109" s="6" t="s">
        <v>2019</v>
      </c>
      <c r="D2109" s="37">
        <v>5347.5</v>
      </c>
    </row>
    <row r="2110" spans="2:4" x14ac:dyDescent="0.25">
      <c r="B2110" s="5">
        <v>49</v>
      </c>
      <c r="C2110" s="6" t="s">
        <v>900</v>
      </c>
      <c r="D2110" s="37">
        <v>1449</v>
      </c>
    </row>
    <row r="2111" spans="2:4" x14ac:dyDescent="0.25">
      <c r="B2111" s="5">
        <v>50</v>
      </c>
      <c r="C2111" s="6" t="s">
        <v>2020</v>
      </c>
      <c r="D2111" s="37">
        <v>4554</v>
      </c>
    </row>
    <row r="2112" spans="2:4" x14ac:dyDescent="0.25">
      <c r="B2112" s="5">
        <v>51</v>
      </c>
      <c r="C2112" s="6" t="s">
        <v>2021</v>
      </c>
      <c r="D2112" s="37">
        <v>2265.5</v>
      </c>
    </row>
    <row r="2113" spans="2:4" x14ac:dyDescent="0.25">
      <c r="B2113" s="5">
        <v>52</v>
      </c>
      <c r="C2113" s="6" t="s">
        <v>2022</v>
      </c>
      <c r="D2113" s="37">
        <v>44275</v>
      </c>
    </row>
    <row r="2114" spans="2:4" x14ac:dyDescent="0.25">
      <c r="B2114" s="5">
        <v>53</v>
      </c>
      <c r="C2114" s="6" t="s">
        <v>2023</v>
      </c>
      <c r="D2114" s="37">
        <v>3197</v>
      </c>
    </row>
    <row r="2115" spans="2:4" x14ac:dyDescent="0.25">
      <c r="B2115" s="5">
        <v>54</v>
      </c>
      <c r="C2115" s="6" t="s">
        <v>2024</v>
      </c>
      <c r="D2115" s="37">
        <v>52808</v>
      </c>
    </row>
    <row r="2116" spans="2:4" x14ac:dyDescent="0.25">
      <c r="B2116" s="5">
        <v>55</v>
      </c>
      <c r="C2116" s="6" t="s">
        <v>2025</v>
      </c>
      <c r="D2116" s="37">
        <v>24437.5</v>
      </c>
    </row>
    <row r="2117" spans="2:4" x14ac:dyDescent="0.25">
      <c r="B2117" s="5">
        <v>56</v>
      </c>
      <c r="C2117" s="6" t="s">
        <v>2026</v>
      </c>
      <c r="D2117" s="37">
        <v>24437.5</v>
      </c>
    </row>
    <row r="2118" spans="2:4" x14ac:dyDescent="0.25">
      <c r="B2118" s="5">
        <v>57</v>
      </c>
      <c r="C2118" s="6" t="s">
        <v>2027</v>
      </c>
      <c r="D2118" s="37">
        <v>9775</v>
      </c>
    </row>
    <row r="2119" spans="2:4" x14ac:dyDescent="0.25">
      <c r="B2119" s="5">
        <v>58</v>
      </c>
      <c r="C2119" s="6" t="s">
        <v>2028</v>
      </c>
      <c r="D2119" s="37">
        <v>4370</v>
      </c>
    </row>
    <row r="2120" spans="2:4" x14ac:dyDescent="0.25">
      <c r="B2120" s="5">
        <v>59</v>
      </c>
      <c r="C2120" s="6" t="s">
        <v>2029</v>
      </c>
      <c r="D2120" s="37">
        <v>15180</v>
      </c>
    </row>
    <row r="2121" spans="2:4" x14ac:dyDescent="0.25">
      <c r="B2121" s="5">
        <v>60</v>
      </c>
      <c r="C2121" s="6" t="s">
        <v>2030</v>
      </c>
      <c r="D2121" s="37">
        <v>14720</v>
      </c>
    </row>
    <row r="2122" spans="2:4" x14ac:dyDescent="0.25">
      <c r="B2122" s="5">
        <v>61</v>
      </c>
      <c r="C2122" s="6" t="s">
        <v>2031</v>
      </c>
      <c r="D2122" s="37">
        <v>2702.5</v>
      </c>
    </row>
    <row r="2123" spans="2:4" x14ac:dyDescent="0.25">
      <c r="B2123" s="5">
        <v>62</v>
      </c>
      <c r="C2123" s="6" t="s">
        <v>2032</v>
      </c>
      <c r="D2123" s="37">
        <v>1932</v>
      </c>
    </row>
    <row r="2124" spans="2:4" x14ac:dyDescent="0.25">
      <c r="B2124" s="5">
        <v>63</v>
      </c>
      <c r="C2124" s="6" t="s">
        <v>2033</v>
      </c>
      <c r="D2124" s="37">
        <v>4292.5</v>
      </c>
    </row>
    <row r="2125" spans="2:4" x14ac:dyDescent="0.25">
      <c r="B2125" s="5">
        <v>64</v>
      </c>
      <c r="C2125" s="6" t="s">
        <v>2034</v>
      </c>
      <c r="D2125" s="37">
        <v>9182.75</v>
      </c>
    </row>
    <row r="2126" spans="2:4" x14ac:dyDescent="0.25">
      <c r="B2126" s="5">
        <v>65</v>
      </c>
      <c r="C2126" s="6" t="s">
        <v>2035</v>
      </c>
      <c r="D2126" s="37">
        <v>2173.5</v>
      </c>
    </row>
    <row r="2127" spans="2:4" x14ac:dyDescent="0.25">
      <c r="B2127" s="5">
        <v>66</v>
      </c>
      <c r="C2127" s="6" t="s">
        <v>2036</v>
      </c>
      <c r="D2127" s="37">
        <v>2156.25</v>
      </c>
    </row>
    <row r="2128" spans="2:4" x14ac:dyDescent="0.25">
      <c r="B2128" s="5">
        <v>67</v>
      </c>
      <c r="C2128" s="6" t="s">
        <v>2037</v>
      </c>
      <c r="D2128" s="37">
        <v>3208.5</v>
      </c>
    </row>
    <row r="2129" spans="2:4" x14ac:dyDescent="0.25">
      <c r="B2129" s="5">
        <v>68</v>
      </c>
      <c r="C2129" s="6" t="s">
        <v>2038</v>
      </c>
      <c r="D2129" s="37">
        <v>20934.310000000001</v>
      </c>
    </row>
    <row r="2130" spans="2:4" x14ac:dyDescent="0.25">
      <c r="B2130" s="5">
        <v>69</v>
      </c>
      <c r="C2130" s="6" t="s">
        <v>2039</v>
      </c>
      <c r="D2130" s="37">
        <v>20934.310000000001</v>
      </c>
    </row>
    <row r="2131" spans="2:4" x14ac:dyDescent="0.25">
      <c r="B2131" s="5">
        <v>70</v>
      </c>
      <c r="C2131" s="6" t="s">
        <v>2040</v>
      </c>
      <c r="D2131" s="37">
        <v>3312</v>
      </c>
    </row>
    <row r="2132" spans="2:4" x14ac:dyDescent="0.25">
      <c r="B2132" s="5">
        <v>71</v>
      </c>
      <c r="C2132" s="6" t="s">
        <v>2041</v>
      </c>
      <c r="D2132" s="37">
        <v>2852</v>
      </c>
    </row>
    <row r="2133" spans="2:4" x14ac:dyDescent="0.25">
      <c r="B2133" s="5">
        <v>72</v>
      </c>
      <c r="C2133" s="6" t="s">
        <v>2042</v>
      </c>
      <c r="D2133" s="37">
        <v>14490</v>
      </c>
    </row>
    <row r="2134" spans="2:4" x14ac:dyDescent="0.25">
      <c r="B2134" s="5">
        <v>73</v>
      </c>
      <c r="C2134" s="6" t="s">
        <v>2043</v>
      </c>
      <c r="D2134" s="37">
        <v>12627</v>
      </c>
    </row>
    <row r="2135" spans="2:4" x14ac:dyDescent="0.25">
      <c r="B2135" s="5">
        <v>74</v>
      </c>
      <c r="C2135" s="6" t="s">
        <v>2044</v>
      </c>
      <c r="D2135" s="37">
        <v>15456</v>
      </c>
    </row>
    <row r="2136" spans="2:4" x14ac:dyDescent="0.25">
      <c r="B2136" s="5">
        <v>75</v>
      </c>
      <c r="C2136" s="6" t="s">
        <v>2045</v>
      </c>
      <c r="D2136" s="37">
        <v>5244</v>
      </c>
    </row>
    <row r="2137" spans="2:4" x14ac:dyDescent="0.25">
      <c r="B2137" s="5">
        <v>76</v>
      </c>
      <c r="C2137" s="6" t="s">
        <v>2046</v>
      </c>
      <c r="D2137" s="37">
        <v>28980</v>
      </c>
    </row>
    <row r="2138" spans="2:4" x14ac:dyDescent="0.25">
      <c r="B2138" s="5">
        <v>77</v>
      </c>
      <c r="C2138" s="6" t="s">
        <v>2047</v>
      </c>
      <c r="D2138" s="37">
        <v>8143.2</v>
      </c>
    </row>
    <row r="2139" spans="2:4" x14ac:dyDescent="0.25">
      <c r="B2139" s="5">
        <v>78</v>
      </c>
      <c r="C2139" s="6" t="s">
        <v>2048</v>
      </c>
      <c r="D2139" s="37">
        <v>7284.8</v>
      </c>
    </row>
    <row r="2140" spans="2:4" x14ac:dyDescent="0.25">
      <c r="B2140" s="5">
        <v>79</v>
      </c>
      <c r="C2140" s="6" t="s">
        <v>2049</v>
      </c>
      <c r="D2140" s="37">
        <v>3062.4</v>
      </c>
    </row>
    <row r="2141" spans="2:4" x14ac:dyDescent="0.25">
      <c r="B2141" s="5">
        <v>80</v>
      </c>
      <c r="C2141" s="6" t="s">
        <v>2050</v>
      </c>
      <c r="D2141" s="37">
        <v>6785</v>
      </c>
    </row>
    <row r="2142" spans="2:4" x14ac:dyDescent="0.25">
      <c r="B2142" s="5">
        <v>81</v>
      </c>
      <c r="C2142" s="6" t="s">
        <v>2051</v>
      </c>
      <c r="D2142" s="37">
        <v>3392.5</v>
      </c>
    </row>
    <row r="2143" spans="2:4" x14ac:dyDescent="0.25">
      <c r="B2143" s="12">
        <v>4</v>
      </c>
      <c r="C2143" s="13" t="s">
        <v>2052</v>
      </c>
      <c r="D2143" s="37"/>
    </row>
    <row r="2144" spans="2:4" x14ac:dyDescent="0.25">
      <c r="B2144" s="5">
        <v>60</v>
      </c>
      <c r="C2144" s="6" t="s">
        <v>2053</v>
      </c>
      <c r="D2144" s="37">
        <v>8319.52</v>
      </c>
    </row>
    <row r="2145" spans="2:6" x14ac:dyDescent="0.25">
      <c r="B2145" s="5">
        <v>61</v>
      </c>
      <c r="C2145" s="6" t="s">
        <v>2054</v>
      </c>
      <c r="D2145" s="37">
        <v>2999.7</v>
      </c>
    </row>
    <row r="2146" spans="2:6" x14ac:dyDescent="0.25">
      <c r="B2146" s="5">
        <v>62</v>
      </c>
      <c r="C2146" s="6" t="s">
        <v>2055</v>
      </c>
      <c r="D2146" s="37">
        <v>2097.0100000000002</v>
      </c>
    </row>
    <row r="2147" spans="2:6" x14ac:dyDescent="0.25">
      <c r="B2147" s="5">
        <v>63</v>
      </c>
      <c r="C2147" s="6" t="s">
        <v>2056</v>
      </c>
      <c r="D2147" s="37">
        <v>11197.8</v>
      </c>
      <c r="F2147" s="4"/>
    </row>
    <row r="2148" spans="2:6" x14ac:dyDescent="0.25">
      <c r="B2148" s="5">
        <v>64</v>
      </c>
      <c r="C2148" s="6" t="s">
        <v>2057</v>
      </c>
      <c r="D2148" s="37">
        <v>7018</v>
      </c>
    </row>
    <row r="2149" spans="2:6" x14ac:dyDescent="0.25">
      <c r="B2149" s="5">
        <v>65</v>
      </c>
      <c r="C2149" s="6" t="s">
        <v>2058</v>
      </c>
      <c r="D2149" s="37">
        <v>7018</v>
      </c>
    </row>
    <row r="2150" spans="2:6" x14ac:dyDescent="0.25">
      <c r="B2150" s="5">
        <v>66</v>
      </c>
      <c r="C2150" s="6" t="s">
        <v>2059</v>
      </c>
      <c r="D2150" s="37">
        <v>1995.2</v>
      </c>
    </row>
    <row r="2151" spans="2:6" x14ac:dyDescent="0.25">
      <c r="B2151" s="5">
        <v>67</v>
      </c>
      <c r="C2151" s="6" t="s">
        <v>2060</v>
      </c>
      <c r="D2151" s="37">
        <v>1995.2</v>
      </c>
    </row>
    <row r="2152" spans="2:6" x14ac:dyDescent="0.25">
      <c r="B2152" s="5">
        <v>68</v>
      </c>
      <c r="C2152" s="6" t="s">
        <v>2061</v>
      </c>
      <c r="D2152" s="37">
        <v>7018</v>
      </c>
    </row>
    <row r="2153" spans="2:6" x14ac:dyDescent="0.25">
      <c r="B2153" s="5">
        <v>69</v>
      </c>
      <c r="C2153" s="6" t="s">
        <v>2062</v>
      </c>
      <c r="D2153" s="37">
        <v>14964</v>
      </c>
    </row>
    <row r="2154" spans="2:6" x14ac:dyDescent="0.25">
      <c r="B2154" s="12">
        <v>48</v>
      </c>
      <c r="C2154" s="13" t="s">
        <v>2063</v>
      </c>
      <c r="D2154" s="35"/>
      <c r="E2154" s="4"/>
    </row>
    <row r="2155" spans="2:6" x14ac:dyDescent="0.25">
      <c r="B2155" s="5">
        <v>1</v>
      </c>
      <c r="C2155" s="6" t="s">
        <v>2064</v>
      </c>
      <c r="D2155" s="37">
        <v>31280</v>
      </c>
    </row>
    <row r="2156" spans="2:6" x14ac:dyDescent="0.25">
      <c r="B2156" s="5">
        <v>2</v>
      </c>
      <c r="C2156" s="6" t="s">
        <v>2065</v>
      </c>
      <c r="D2156" s="37">
        <v>2723.2</v>
      </c>
    </row>
    <row r="2157" spans="2:6" x14ac:dyDescent="0.25">
      <c r="B2157" s="5">
        <v>3</v>
      </c>
      <c r="C2157" s="6" t="s">
        <v>2066</v>
      </c>
      <c r="D2157" s="37">
        <v>7889</v>
      </c>
    </row>
    <row r="2158" spans="2:6" x14ac:dyDescent="0.25">
      <c r="B2158" s="5">
        <v>4</v>
      </c>
      <c r="C2158" s="6" t="s">
        <v>1889</v>
      </c>
      <c r="D2158" s="37">
        <v>1995</v>
      </c>
    </row>
    <row r="2159" spans="2:6" x14ac:dyDescent="0.25">
      <c r="B2159" s="5">
        <v>5</v>
      </c>
      <c r="C2159" s="6" t="s">
        <v>2067</v>
      </c>
      <c r="D2159" s="37">
        <v>2644.8</v>
      </c>
    </row>
    <row r="2160" spans="2:6" x14ac:dyDescent="0.25">
      <c r="B2160" s="5">
        <v>6</v>
      </c>
      <c r="C2160" s="6" t="s">
        <v>2068</v>
      </c>
      <c r="D2160" s="37">
        <v>8143.2</v>
      </c>
    </row>
    <row r="2161" spans="2:4" x14ac:dyDescent="0.25">
      <c r="B2161" s="5">
        <v>7</v>
      </c>
      <c r="C2161" s="6" t="s">
        <v>2069</v>
      </c>
      <c r="D2161" s="37">
        <v>2644.8</v>
      </c>
    </row>
    <row r="2162" spans="2:4" x14ac:dyDescent="0.25">
      <c r="B2162" s="5">
        <v>8</v>
      </c>
      <c r="C2162" s="6" t="s">
        <v>918</v>
      </c>
      <c r="D2162" s="37">
        <v>1299</v>
      </c>
    </row>
    <row r="2163" spans="2:4" x14ac:dyDescent="0.25">
      <c r="B2163" s="12">
        <v>5</v>
      </c>
      <c r="C2163" s="13" t="s">
        <v>2070</v>
      </c>
      <c r="D2163" s="37"/>
    </row>
    <row r="2164" spans="2:4" x14ac:dyDescent="0.25">
      <c r="B2164" s="5">
        <v>1</v>
      </c>
      <c r="C2164" s="6" t="s">
        <v>2071</v>
      </c>
      <c r="D2164" s="37">
        <v>1488.22</v>
      </c>
    </row>
    <row r="2165" spans="2:4" x14ac:dyDescent="0.25">
      <c r="B2165" s="5">
        <v>2</v>
      </c>
      <c r="C2165" s="6" t="s">
        <v>2072</v>
      </c>
      <c r="D2165" s="37">
        <v>516.20000000000005</v>
      </c>
    </row>
    <row r="2166" spans="2:4" x14ac:dyDescent="0.25">
      <c r="B2166" s="5">
        <v>3</v>
      </c>
      <c r="C2166" s="6" t="s">
        <v>2073</v>
      </c>
      <c r="D2166" s="37">
        <v>516.20000000000005</v>
      </c>
    </row>
    <row r="2167" spans="2:4" x14ac:dyDescent="0.25">
      <c r="B2167" s="5">
        <v>4</v>
      </c>
      <c r="C2167" s="6" t="s">
        <v>2074</v>
      </c>
      <c r="D2167" s="37">
        <v>13826.79</v>
      </c>
    </row>
    <row r="2168" spans="2:4" x14ac:dyDescent="0.25">
      <c r="B2168" s="5">
        <v>5</v>
      </c>
      <c r="C2168" s="6" t="s">
        <v>2075</v>
      </c>
      <c r="D2168" s="37">
        <v>2782.85</v>
      </c>
    </row>
    <row r="2169" spans="2:4" x14ac:dyDescent="0.25">
      <c r="B2169" s="5">
        <v>6</v>
      </c>
      <c r="C2169" s="6" t="s">
        <v>2076</v>
      </c>
      <c r="D2169" s="37">
        <v>13826.79</v>
      </c>
    </row>
    <row r="2170" spans="2:4" x14ac:dyDescent="0.25">
      <c r="B2170" s="5">
        <v>7</v>
      </c>
      <c r="C2170" s="6" t="s">
        <v>2077</v>
      </c>
      <c r="D2170" s="37">
        <v>2782.85</v>
      </c>
    </row>
    <row r="2171" spans="2:4" x14ac:dyDescent="0.25">
      <c r="B2171" s="5">
        <v>8</v>
      </c>
      <c r="C2171" s="6" t="s">
        <v>2078</v>
      </c>
      <c r="D2171" s="37">
        <v>3967.2</v>
      </c>
    </row>
    <row r="2172" spans="2:4" x14ac:dyDescent="0.25">
      <c r="B2172" s="5">
        <v>9</v>
      </c>
      <c r="C2172" s="6" t="s">
        <v>2079</v>
      </c>
      <c r="D2172" s="37">
        <v>2090.12</v>
      </c>
    </row>
    <row r="2173" spans="2:4" x14ac:dyDescent="0.25">
      <c r="B2173" s="5">
        <v>10</v>
      </c>
      <c r="C2173" s="6" t="s">
        <v>2080</v>
      </c>
      <c r="D2173" s="37">
        <v>2320</v>
      </c>
    </row>
    <row r="2174" spans="2:4" x14ac:dyDescent="0.25">
      <c r="B2174" s="5">
        <v>11</v>
      </c>
      <c r="C2174" s="6" t="s">
        <v>2081</v>
      </c>
      <c r="D2174" s="37">
        <v>3665.6</v>
      </c>
    </row>
    <row r="2175" spans="2:4" x14ac:dyDescent="0.25">
      <c r="B2175" s="5">
        <v>12</v>
      </c>
      <c r="C2175" s="6" t="s">
        <v>2082</v>
      </c>
      <c r="D2175" s="37">
        <v>13792.4</v>
      </c>
    </row>
    <row r="2176" spans="2:4" x14ac:dyDescent="0.25">
      <c r="B2176" s="5">
        <v>13</v>
      </c>
      <c r="C2176" s="6" t="s">
        <v>2083</v>
      </c>
      <c r="D2176" s="37">
        <v>20464.72</v>
      </c>
    </row>
    <row r="2177" spans="2:4" x14ac:dyDescent="0.25">
      <c r="B2177" s="5">
        <v>14</v>
      </c>
      <c r="C2177" s="6" t="s">
        <v>2084</v>
      </c>
      <c r="D2177" s="37">
        <v>2407</v>
      </c>
    </row>
    <row r="2178" spans="2:4" x14ac:dyDescent="0.25">
      <c r="B2178" s="12">
        <v>6</v>
      </c>
      <c r="C2178" s="13" t="s">
        <v>2085</v>
      </c>
      <c r="D2178" s="37"/>
    </row>
    <row r="2179" spans="2:4" x14ac:dyDescent="0.25">
      <c r="B2179" s="12">
        <v>3</v>
      </c>
      <c r="C2179" s="13" t="s">
        <v>2086</v>
      </c>
      <c r="D2179" s="35"/>
    </row>
    <row r="2180" spans="2:4" x14ac:dyDescent="0.25">
      <c r="B2180" s="5">
        <v>1</v>
      </c>
      <c r="C2180" s="6" t="s">
        <v>2087</v>
      </c>
      <c r="D2180" s="37">
        <v>0.03</v>
      </c>
    </row>
    <row r="2181" spans="2:4" x14ac:dyDescent="0.25">
      <c r="B2181" s="5">
        <v>2</v>
      </c>
      <c r="C2181" s="6" t="s">
        <v>2088</v>
      </c>
      <c r="D2181" s="37">
        <v>0.02</v>
      </c>
    </row>
    <row r="2182" spans="2:4" x14ac:dyDescent="0.25">
      <c r="B2182" s="5">
        <v>3</v>
      </c>
      <c r="C2182" s="6" t="s">
        <v>2089</v>
      </c>
      <c r="D2182" s="37">
        <v>0.02</v>
      </c>
    </row>
    <row r="2183" spans="2:4" x14ac:dyDescent="0.25">
      <c r="B2183" s="5">
        <v>4</v>
      </c>
      <c r="C2183" s="6" t="s">
        <v>2090</v>
      </c>
      <c r="D2183" s="37">
        <v>1000</v>
      </c>
    </row>
    <row r="2184" spans="2:4" x14ac:dyDescent="0.25">
      <c r="B2184" s="5">
        <v>5</v>
      </c>
      <c r="C2184" s="6" t="s">
        <v>2091</v>
      </c>
      <c r="D2184" s="37">
        <v>200</v>
      </c>
    </row>
    <row r="2185" spans="2:4" x14ac:dyDescent="0.25">
      <c r="B2185" s="5">
        <v>8</v>
      </c>
      <c r="C2185" s="6" t="s">
        <v>1627</v>
      </c>
      <c r="D2185" s="37">
        <v>4494.6000000000004</v>
      </c>
    </row>
    <row r="2186" spans="2:4" x14ac:dyDescent="0.25">
      <c r="B2186" s="5">
        <v>11</v>
      </c>
      <c r="C2186" s="6" t="s">
        <v>2092</v>
      </c>
      <c r="D2186" s="37">
        <v>2295.4</v>
      </c>
    </row>
    <row r="2187" spans="2:4" x14ac:dyDescent="0.25">
      <c r="B2187" s="5">
        <v>12</v>
      </c>
      <c r="C2187" s="6" t="s">
        <v>2093</v>
      </c>
      <c r="D2187" s="37">
        <v>6500</v>
      </c>
    </row>
    <row r="2188" spans="2:4" x14ac:dyDescent="0.25">
      <c r="B2188" s="5">
        <v>13</v>
      </c>
      <c r="C2188" s="6" t="s">
        <v>2094</v>
      </c>
      <c r="D2188" s="37">
        <v>1146.6099999999999</v>
      </c>
    </row>
    <row r="2189" spans="2:4" x14ac:dyDescent="0.25">
      <c r="B2189" s="5">
        <v>14</v>
      </c>
      <c r="C2189" s="6" t="s">
        <v>2095</v>
      </c>
      <c r="D2189" s="37">
        <v>1062.5999999999999</v>
      </c>
    </row>
    <row r="2190" spans="2:4" x14ac:dyDescent="0.25">
      <c r="B2190" s="5">
        <v>15</v>
      </c>
      <c r="C2190" s="6" t="s">
        <v>2096</v>
      </c>
      <c r="D2190" s="37">
        <v>1625.9</v>
      </c>
    </row>
    <row r="2191" spans="2:4" x14ac:dyDescent="0.25">
      <c r="B2191" s="5">
        <v>23</v>
      </c>
      <c r="C2191" s="6" t="s">
        <v>2097</v>
      </c>
      <c r="D2191" s="37">
        <v>3898.5</v>
      </c>
    </row>
    <row r="2192" spans="2:4" x14ac:dyDescent="0.25">
      <c r="B2192" s="5">
        <v>24</v>
      </c>
      <c r="C2192" s="6" t="s">
        <v>2098</v>
      </c>
      <c r="D2192" s="37">
        <v>2438</v>
      </c>
    </row>
    <row r="2193" spans="2:6" x14ac:dyDescent="0.25">
      <c r="B2193" s="5">
        <v>27</v>
      </c>
      <c r="C2193" s="6" t="s">
        <v>2099</v>
      </c>
      <c r="D2193" s="37">
        <v>12466</v>
      </c>
    </row>
    <row r="2194" spans="2:6" x14ac:dyDescent="0.25">
      <c r="B2194" s="5">
        <v>29</v>
      </c>
      <c r="C2194" s="6" t="s">
        <v>2100</v>
      </c>
      <c r="D2194" s="37">
        <v>1380</v>
      </c>
    </row>
    <row r="2195" spans="2:6" x14ac:dyDescent="0.25">
      <c r="B2195" s="5">
        <v>47</v>
      </c>
      <c r="C2195" s="6" t="s">
        <v>2101</v>
      </c>
      <c r="D2195" s="37">
        <v>3956</v>
      </c>
    </row>
    <row r="2196" spans="2:6" x14ac:dyDescent="0.25">
      <c r="B2196" s="5">
        <v>63</v>
      </c>
      <c r="C2196" s="6" t="s">
        <v>2102</v>
      </c>
      <c r="D2196" s="37">
        <v>1299</v>
      </c>
    </row>
    <row r="2197" spans="2:6" x14ac:dyDescent="0.25">
      <c r="B2197" s="12">
        <v>1</v>
      </c>
      <c r="C2197" s="13" t="s">
        <v>2103</v>
      </c>
      <c r="D2197" s="37"/>
      <c r="F2197" s="4"/>
    </row>
    <row r="2198" spans="2:6" x14ac:dyDescent="0.25">
      <c r="B2198" s="5">
        <v>1</v>
      </c>
      <c r="C2198" s="6" t="s">
        <v>2104</v>
      </c>
      <c r="D2198" s="37">
        <v>950</v>
      </c>
    </row>
    <row r="2199" spans="2:6" x14ac:dyDescent="0.25">
      <c r="B2199" s="5">
        <v>2</v>
      </c>
      <c r="C2199" s="6" t="s">
        <v>2105</v>
      </c>
      <c r="D2199" s="37">
        <v>2926.75</v>
      </c>
    </row>
    <row r="2200" spans="2:6" x14ac:dyDescent="0.25">
      <c r="B2200" s="5">
        <v>5</v>
      </c>
      <c r="C2200" s="6" t="s">
        <v>2106</v>
      </c>
      <c r="D2200" s="37">
        <v>1983.75</v>
      </c>
    </row>
    <row r="2201" spans="2:6" x14ac:dyDescent="0.25">
      <c r="B2201" s="5">
        <v>6</v>
      </c>
      <c r="C2201" s="6" t="s">
        <v>2107</v>
      </c>
      <c r="D2201" s="37">
        <v>1983.75</v>
      </c>
    </row>
    <row r="2202" spans="2:6" x14ac:dyDescent="0.25">
      <c r="B2202" s="5">
        <v>8</v>
      </c>
      <c r="C2202" s="6" t="s">
        <v>2108</v>
      </c>
      <c r="D2202" s="37">
        <v>2530</v>
      </c>
    </row>
    <row r="2203" spans="2:6" x14ac:dyDescent="0.25">
      <c r="B2203" s="5">
        <v>9</v>
      </c>
      <c r="C2203" s="6" t="s">
        <v>2109</v>
      </c>
      <c r="D2203" s="37">
        <v>2932.5</v>
      </c>
    </row>
    <row r="2204" spans="2:6" x14ac:dyDescent="0.25">
      <c r="B2204" s="5">
        <v>10</v>
      </c>
      <c r="C2204" s="6" t="s">
        <v>2110</v>
      </c>
      <c r="D2204" s="37">
        <v>9257.5</v>
      </c>
    </row>
    <row r="2205" spans="2:6" x14ac:dyDescent="0.25">
      <c r="B2205" s="5">
        <v>11</v>
      </c>
      <c r="C2205" s="6" t="s">
        <v>2111</v>
      </c>
      <c r="D2205" s="37">
        <v>3220</v>
      </c>
    </row>
    <row r="2206" spans="2:6" x14ac:dyDescent="0.25">
      <c r="B2206" s="5">
        <v>12</v>
      </c>
      <c r="C2206" s="6" t="s">
        <v>2112</v>
      </c>
      <c r="D2206" s="37">
        <v>5440</v>
      </c>
    </row>
    <row r="2207" spans="2:6" x14ac:dyDescent="0.25">
      <c r="B2207" s="5">
        <v>14</v>
      </c>
      <c r="C2207" s="6" t="s">
        <v>2113</v>
      </c>
      <c r="D2207" s="37">
        <v>1200</v>
      </c>
    </row>
    <row r="2208" spans="2:6" x14ac:dyDescent="0.25">
      <c r="B2208" s="5">
        <v>15</v>
      </c>
      <c r="C2208" s="6" t="s">
        <v>2114</v>
      </c>
      <c r="D2208" s="37">
        <v>2044.99</v>
      </c>
    </row>
    <row r="2209" spans="2:6" x14ac:dyDescent="0.25">
      <c r="B2209" s="5">
        <v>16</v>
      </c>
      <c r="C2209" s="6" t="s">
        <v>2115</v>
      </c>
      <c r="D2209" s="37">
        <v>1331.7</v>
      </c>
    </row>
    <row r="2210" spans="2:6" x14ac:dyDescent="0.25">
      <c r="B2210" s="5">
        <v>17</v>
      </c>
      <c r="C2210" s="6" t="s">
        <v>2116</v>
      </c>
      <c r="D2210" s="37">
        <v>4255</v>
      </c>
    </row>
    <row r="2211" spans="2:6" x14ac:dyDescent="0.25">
      <c r="B2211" s="5">
        <v>19</v>
      </c>
      <c r="C2211" s="6" t="s">
        <v>2117</v>
      </c>
      <c r="D2211" s="37">
        <v>2140.1999999999998</v>
      </c>
    </row>
    <row r="2212" spans="2:6" x14ac:dyDescent="0.25">
      <c r="B2212" s="5">
        <v>21</v>
      </c>
      <c r="C2212" s="6" t="s">
        <v>2118</v>
      </c>
      <c r="D2212" s="37">
        <v>3944</v>
      </c>
    </row>
    <row r="2213" spans="2:6" x14ac:dyDescent="0.25">
      <c r="B2213" s="5">
        <v>22</v>
      </c>
      <c r="C2213" s="6" t="s">
        <v>2119</v>
      </c>
      <c r="D2213" s="37">
        <v>3687.18</v>
      </c>
    </row>
    <row r="2214" spans="2:6" x14ac:dyDescent="0.25">
      <c r="B2214" s="5">
        <v>23</v>
      </c>
      <c r="C2214" s="6" t="s">
        <v>2120</v>
      </c>
      <c r="D2214" s="37">
        <v>1229.07</v>
      </c>
    </row>
    <row r="2215" spans="2:6" x14ac:dyDescent="0.25">
      <c r="B2215" s="5">
        <v>24</v>
      </c>
      <c r="C2215" s="6" t="s">
        <v>2121</v>
      </c>
      <c r="D2215" s="37">
        <v>1028.95</v>
      </c>
    </row>
    <row r="2216" spans="2:6" x14ac:dyDescent="0.25">
      <c r="B2216" s="5">
        <v>25</v>
      </c>
      <c r="C2216" s="6" t="s">
        <v>2122</v>
      </c>
      <c r="D2216" s="37">
        <v>1</v>
      </c>
    </row>
    <row r="2217" spans="2:6" x14ac:dyDescent="0.25">
      <c r="B2217" s="5">
        <v>32</v>
      </c>
      <c r="C2217" s="6" t="s">
        <v>2123</v>
      </c>
      <c r="D2217" s="37">
        <v>8700</v>
      </c>
    </row>
    <row r="2218" spans="2:6" x14ac:dyDescent="0.25">
      <c r="B2218" s="5">
        <v>33</v>
      </c>
      <c r="C2218" s="6" t="s">
        <v>2124</v>
      </c>
      <c r="D2218" s="37">
        <v>8700</v>
      </c>
    </row>
    <row r="2219" spans="2:6" x14ac:dyDescent="0.25">
      <c r="B2219" s="5">
        <v>34</v>
      </c>
      <c r="C2219" s="6" t="s">
        <v>2125</v>
      </c>
      <c r="D2219" s="37">
        <v>2505.6</v>
      </c>
    </row>
    <row r="2220" spans="2:6" x14ac:dyDescent="0.25">
      <c r="B2220" s="5">
        <v>35</v>
      </c>
      <c r="C2220" s="6" t="s">
        <v>2126</v>
      </c>
      <c r="D2220" s="37">
        <v>2640.16</v>
      </c>
    </row>
    <row r="2221" spans="2:6" x14ac:dyDescent="0.25">
      <c r="B2221" s="5">
        <v>36</v>
      </c>
      <c r="C2221" s="6" t="s">
        <v>2127</v>
      </c>
      <c r="D2221" s="37">
        <v>1436.08</v>
      </c>
    </row>
    <row r="2222" spans="2:6" x14ac:dyDescent="0.25">
      <c r="B2222" s="12">
        <v>2</v>
      </c>
      <c r="C2222" s="13" t="s">
        <v>2128</v>
      </c>
      <c r="D2222" s="37"/>
      <c r="E2222" s="4"/>
    </row>
    <row r="2223" spans="2:6" x14ac:dyDescent="0.25">
      <c r="B2223" s="5">
        <v>1</v>
      </c>
      <c r="C2223" s="6" t="s">
        <v>2129</v>
      </c>
      <c r="D2223" s="37">
        <v>8452.5</v>
      </c>
      <c r="F2223" s="4"/>
    </row>
    <row r="2224" spans="2:6" x14ac:dyDescent="0.25">
      <c r="B2224" s="5">
        <v>2</v>
      </c>
      <c r="C2224" s="6" t="s">
        <v>2130</v>
      </c>
      <c r="D2224" s="37">
        <v>2817.5</v>
      </c>
    </row>
    <row r="2225" spans="2:6" x14ac:dyDescent="0.25">
      <c r="B2225" s="5">
        <v>3</v>
      </c>
      <c r="C2225" s="6" t="s">
        <v>2131</v>
      </c>
      <c r="D2225" s="37">
        <v>3335</v>
      </c>
    </row>
    <row r="2226" spans="2:6" x14ac:dyDescent="0.25">
      <c r="B2226" s="5">
        <v>4</v>
      </c>
      <c r="C2226" s="6" t="s">
        <v>2132</v>
      </c>
      <c r="D2226" s="37">
        <v>2436</v>
      </c>
    </row>
    <row r="2227" spans="2:6" x14ac:dyDescent="0.25">
      <c r="B2227" s="5">
        <v>6</v>
      </c>
      <c r="C2227" s="6" t="s">
        <v>2133</v>
      </c>
      <c r="D2227" s="37">
        <v>2320</v>
      </c>
    </row>
    <row r="2228" spans="2:6" x14ac:dyDescent="0.25">
      <c r="B2228" s="5">
        <v>7</v>
      </c>
      <c r="C2228" s="6" t="s">
        <v>2134</v>
      </c>
      <c r="D2228" s="37">
        <v>2644.8</v>
      </c>
    </row>
    <row r="2229" spans="2:6" x14ac:dyDescent="0.25">
      <c r="B2229" s="5">
        <v>8</v>
      </c>
      <c r="C2229" s="6" t="s">
        <v>2135</v>
      </c>
      <c r="D2229" s="37">
        <v>5221</v>
      </c>
    </row>
    <row r="2230" spans="2:6" x14ac:dyDescent="0.25">
      <c r="B2230" s="5">
        <v>11</v>
      </c>
      <c r="C2230" s="6" t="s">
        <v>2136</v>
      </c>
      <c r="D2230" s="37">
        <v>1983.75</v>
      </c>
    </row>
    <row r="2231" spans="2:6" x14ac:dyDescent="0.25">
      <c r="B2231" s="12">
        <v>3</v>
      </c>
      <c r="C2231" s="13" t="s">
        <v>2137</v>
      </c>
      <c r="D2231" s="37"/>
    </row>
    <row r="2232" spans="2:6" x14ac:dyDescent="0.25">
      <c r="B2232" s="5">
        <v>1</v>
      </c>
      <c r="C2232" s="6" t="s">
        <v>2138</v>
      </c>
      <c r="D2232" s="37">
        <v>1883.7</v>
      </c>
    </row>
    <row r="2233" spans="2:6" x14ac:dyDescent="0.25">
      <c r="B2233" s="5">
        <v>2</v>
      </c>
      <c r="C2233" s="6" t="s">
        <v>2139</v>
      </c>
      <c r="D2233" s="37">
        <v>1883.7</v>
      </c>
    </row>
    <row r="2234" spans="2:6" x14ac:dyDescent="0.25">
      <c r="B2234" s="5">
        <v>3</v>
      </c>
      <c r="C2234" s="6" t="s">
        <v>2140</v>
      </c>
      <c r="D2234" s="37">
        <v>1883.7</v>
      </c>
    </row>
    <row r="2235" spans="2:6" x14ac:dyDescent="0.25">
      <c r="B2235" s="5">
        <v>5</v>
      </c>
      <c r="C2235" s="6" t="s">
        <v>2141</v>
      </c>
      <c r="D2235" s="37">
        <v>678.5</v>
      </c>
    </row>
    <row r="2236" spans="2:6" x14ac:dyDescent="0.25">
      <c r="B2236" s="5">
        <v>6</v>
      </c>
      <c r="C2236" s="6" t="s">
        <v>2142</v>
      </c>
      <c r="D2236" s="37">
        <v>678.5</v>
      </c>
      <c r="F2236" s="4"/>
    </row>
    <row r="2237" spans="2:6" x14ac:dyDescent="0.25">
      <c r="B2237" s="5">
        <v>7</v>
      </c>
      <c r="C2237" s="6" t="s">
        <v>2143</v>
      </c>
      <c r="D2237" s="37">
        <v>678.5</v>
      </c>
    </row>
    <row r="2238" spans="2:6" x14ac:dyDescent="0.25">
      <c r="B2238" s="5">
        <v>8</v>
      </c>
      <c r="C2238" s="6" t="s">
        <v>2144</v>
      </c>
      <c r="D2238" s="37">
        <v>2723.2</v>
      </c>
    </row>
    <row r="2239" spans="2:6" x14ac:dyDescent="0.25">
      <c r="B2239" s="5">
        <v>9</v>
      </c>
      <c r="C2239" s="6" t="s">
        <v>2145</v>
      </c>
      <c r="D2239" s="37">
        <v>2723.2</v>
      </c>
    </row>
    <row r="2240" spans="2:6" x14ac:dyDescent="0.25">
      <c r="B2240" s="5">
        <v>16</v>
      </c>
      <c r="C2240" s="6" t="s">
        <v>2146</v>
      </c>
      <c r="D2240" s="37">
        <v>4650</v>
      </c>
      <c r="F2240" s="4"/>
    </row>
    <row r="2241" spans="2:4" x14ac:dyDescent="0.25">
      <c r="B2241" s="5">
        <v>17</v>
      </c>
      <c r="C2241" s="6" t="s">
        <v>2147</v>
      </c>
      <c r="D2241" s="37">
        <v>575</v>
      </c>
    </row>
    <row r="2242" spans="2:4" x14ac:dyDescent="0.25">
      <c r="B2242" s="5">
        <v>18</v>
      </c>
      <c r="C2242" s="6" t="s">
        <v>2148</v>
      </c>
      <c r="D2242" s="37">
        <v>2436</v>
      </c>
    </row>
    <row r="2243" spans="2:4" x14ac:dyDescent="0.25">
      <c r="B2243" s="5">
        <v>21</v>
      </c>
      <c r="C2243" s="6" t="s">
        <v>2149</v>
      </c>
      <c r="D2243" s="37">
        <v>1</v>
      </c>
    </row>
    <row r="2244" spans="2:4" x14ac:dyDescent="0.25">
      <c r="B2244" s="5">
        <v>22</v>
      </c>
      <c r="C2244" s="6" t="s">
        <v>2150</v>
      </c>
      <c r="D2244" s="37">
        <v>1</v>
      </c>
    </row>
    <row r="2245" spans="2:4" x14ac:dyDescent="0.25">
      <c r="B2245" s="5">
        <v>23</v>
      </c>
      <c r="C2245" s="6" t="s">
        <v>2151</v>
      </c>
      <c r="D2245" s="37">
        <v>1</v>
      </c>
    </row>
    <row r="2246" spans="2:4" x14ac:dyDescent="0.25">
      <c r="B2246" s="5">
        <v>24</v>
      </c>
      <c r="C2246" s="6" t="s">
        <v>2152</v>
      </c>
      <c r="D2246" s="37">
        <v>7412.4</v>
      </c>
    </row>
    <row r="2247" spans="2:4" x14ac:dyDescent="0.25">
      <c r="B2247" s="12">
        <v>4</v>
      </c>
      <c r="C2247" s="13" t="s">
        <v>873</v>
      </c>
      <c r="D2247" s="37"/>
    </row>
    <row r="2248" spans="2:4" x14ac:dyDescent="0.25">
      <c r="B2248" s="5">
        <v>1</v>
      </c>
      <c r="C2248" s="6" t="s">
        <v>2153</v>
      </c>
      <c r="D2248" s="37">
        <v>2926.75</v>
      </c>
    </row>
    <row r="2249" spans="2:4" x14ac:dyDescent="0.25">
      <c r="B2249" s="5">
        <v>2</v>
      </c>
      <c r="C2249" s="6" t="s">
        <v>2154</v>
      </c>
      <c r="D2249" s="37">
        <v>966</v>
      </c>
    </row>
    <row r="2250" spans="2:4" x14ac:dyDescent="0.25">
      <c r="B2250" s="5">
        <v>3</v>
      </c>
      <c r="C2250" s="6" t="s">
        <v>2155</v>
      </c>
      <c r="D2250" s="37">
        <v>1983.75</v>
      </c>
    </row>
    <row r="2251" spans="2:4" x14ac:dyDescent="0.25">
      <c r="B2251" s="5">
        <v>4</v>
      </c>
      <c r="C2251" s="6" t="s">
        <v>2156</v>
      </c>
      <c r="D2251" s="37">
        <v>4945</v>
      </c>
    </row>
    <row r="2252" spans="2:4" x14ac:dyDescent="0.25">
      <c r="B2252" s="5">
        <v>6</v>
      </c>
      <c r="C2252" s="6" t="s">
        <v>2157</v>
      </c>
      <c r="D2252" s="37">
        <v>4657.5</v>
      </c>
    </row>
    <row r="2253" spans="2:4" x14ac:dyDescent="0.25">
      <c r="B2253" s="5">
        <v>7</v>
      </c>
      <c r="C2253" s="6" t="s">
        <v>2158</v>
      </c>
      <c r="D2253" s="37">
        <v>2723.2</v>
      </c>
    </row>
    <row r="2254" spans="2:4" x14ac:dyDescent="0.25">
      <c r="B2254" s="5">
        <v>8</v>
      </c>
      <c r="C2254" s="6" t="s">
        <v>2159</v>
      </c>
      <c r="D2254" s="37">
        <v>7081.13</v>
      </c>
    </row>
    <row r="2255" spans="2:4" x14ac:dyDescent="0.25">
      <c r="B2255" s="5">
        <v>10</v>
      </c>
      <c r="C2255" s="6" t="s">
        <v>2160</v>
      </c>
      <c r="D2255" s="37">
        <v>4650</v>
      </c>
    </row>
    <row r="2256" spans="2:4" x14ac:dyDescent="0.25">
      <c r="B2256" s="5">
        <v>16</v>
      </c>
      <c r="C2256" s="6" t="s">
        <v>2161</v>
      </c>
      <c r="D2256" s="37">
        <v>1</v>
      </c>
    </row>
    <row r="2257" spans="2:5" x14ac:dyDescent="0.25">
      <c r="B2257" s="5">
        <v>19</v>
      </c>
      <c r="C2257" s="6" t="s">
        <v>2162</v>
      </c>
      <c r="D2257" s="37">
        <v>15277.2</v>
      </c>
    </row>
    <row r="2258" spans="2:5" x14ac:dyDescent="0.25">
      <c r="B2258" s="5">
        <v>20</v>
      </c>
      <c r="C2258" s="6" t="s">
        <v>2163</v>
      </c>
      <c r="D2258" s="37">
        <v>7815.3</v>
      </c>
    </row>
    <row r="2259" spans="2:5" x14ac:dyDescent="0.25">
      <c r="B2259" s="12">
        <v>5</v>
      </c>
      <c r="C2259" s="13" t="s">
        <v>2164</v>
      </c>
      <c r="D2259" s="37"/>
    </row>
    <row r="2260" spans="2:5" x14ac:dyDescent="0.25">
      <c r="B2260" s="5">
        <v>1</v>
      </c>
      <c r="C2260" s="6" t="s">
        <v>2165</v>
      </c>
      <c r="D2260" s="37">
        <v>70</v>
      </c>
    </row>
    <row r="2261" spans="2:5" x14ac:dyDescent="0.25">
      <c r="B2261" s="5">
        <v>2</v>
      </c>
      <c r="C2261" s="6" t="s">
        <v>2154</v>
      </c>
      <c r="D2261" s="37">
        <v>966</v>
      </c>
    </row>
    <row r="2262" spans="2:5" x14ac:dyDescent="0.25">
      <c r="B2262" s="5">
        <v>4</v>
      </c>
      <c r="C2262" s="6" t="s">
        <v>2166</v>
      </c>
      <c r="D2262" s="37">
        <v>1400</v>
      </c>
    </row>
    <row r="2263" spans="2:5" x14ac:dyDescent="0.25">
      <c r="B2263" s="5">
        <v>5</v>
      </c>
      <c r="C2263" s="6" t="s">
        <v>2167</v>
      </c>
      <c r="D2263" s="37">
        <v>3105</v>
      </c>
    </row>
    <row r="2264" spans="2:5" x14ac:dyDescent="0.25">
      <c r="B2264" s="5">
        <v>7</v>
      </c>
      <c r="C2264" s="6" t="s">
        <v>2168</v>
      </c>
      <c r="D2264" s="37">
        <v>10235</v>
      </c>
    </row>
    <row r="2265" spans="2:5" x14ac:dyDescent="0.25">
      <c r="B2265" s="5">
        <v>8</v>
      </c>
      <c r="C2265" s="6" t="s">
        <v>2169</v>
      </c>
      <c r="D2265" s="37">
        <v>3450</v>
      </c>
    </row>
    <row r="2266" spans="2:5" x14ac:dyDescent="0.25">
      <c r="B2266" s="5">
        <v>9</v>
      </c>
      <c r="C2266" s="6" t="s">
        <v>2170</v>
      </c>
      <c r="D2266" s="37">
        <v>699</v>
      </c>
    </row>
    <row r="2267" spans="2:5" x14ac:dyDescent="0.25">
      <c r="B2267" s="5">
        <v>10</v>
      </c>
      <c r="C2267" s="6" t="s">
        <v>2171</v>
      </c>
      <c r="D2267" s="37">
        <v>5650.1</v>
      </c>
    </row>
    <row r="2268" spans="2:5" x14ac:dyDescent="0.25">
      <c r="B2268" s="5">
        <v>19</v>
      </c>
      <c r="C2268" s="6" t="s">
        <v>2172</v>
      </c>
      <c r="D2268" s="37">
        <v>7412.4</v>
      </c>
    </row>
    <row r="2269" spans="2:5" x14ac:dyDescent="0.25">
      <c r="B2269" s="5">
        <v>20</v>
      </c>
      <c r="C2269" s="6" t="s">
        <v>2173</v>
      </c>
      <c r="D2269" s="37">
        <v>7652.52</v>
      </c>
    </row>
    <row r="2270" spans="2:5" x14ac:dyDescent="0.25">
      <c r="B2270" s="5">
        <v>21</v>
      </c>
      <c r="C2270" s="6" t="s">
        <v>2174</v>
      </c>
      <c r="D2270" s="37">
        <v>13899</v>
      </c>
    </row>
    <row r="2271" spans="2:5" x14ac:dyDescent="0.25">
      <c r="B2271" s="12">
        <v>7</v>
      </c>
      <c r="C2271" s="13" t="s">
        <v>2175</v>
      </c>
      <c r="D2271" s="37"/>
    </row>
    <row r="2272" spans="2:5" x14ac:dyDescent="0.25">
      <c r="B2272" s="12">
        <v>14</v>
      </c>
      <c r="C2272" s="13" t="s">
        <v>2176</v>
      </c>
      <c r="D2272" s="35"/>
      <c r="E2272" s="4"/>
    </row>
    <row r="2273" spans="2:4" x14ac:dyDescent="0.25">
      <c r="B2273" s="5">
        <v>1</v>
      </c>
      <c r="C2273" s="6" t="s">
        <v>2177</v>
      </c>
      <c r="D2273" s="37">
        <v>500</v>
      </c>
    </row>
    <row r="2274" spans="2:4" x14ac:dyDescent="0.25">
      <c r="B2274" s="5">
        <v>2</v>
      </c>
      <c r="C2274" s="6" t="s">
        <v>2178</v>
      </c>
      <c r="D2274" s="37">
        <v>170</v>
      </c>
    </row>
    <row r="2275" spans="2:4" x14ac:dyDescent="0.25">
      <c r="B2275" s="5">
        <v>3</v>
      </c>
      <c r="C2275" s="6" t="s">
        <v>2179</v>
      </c>
      <c r="D2275" s="37">
        <v>350</v>
      </c>
    </row>
    <row r="2276" spans="2:4" x14ac:dyDescent="0.25">
      <c r="B2276" s="5">
        <v>5</v>
      </c>
      <c r="C2276" s="6" t="s">
        <v>2180</v>
      </c>
      <c r="D2276" s="37">
        <v>170</v>
      </c>
    </row>
    <row r="2277" spans="2:4" x14ac:dyDescent="0.25">
      <c r="B2277" s="5">
        <v>6</v>
      </c>
      <c r="C2277" s="6" t="s">
        <v>2181</v>
      </c>
      <c r="D2277" s="37">
        <v>80</v>
      </c>
    </row>
    <row r="2278" spans="2:4" x14ac:dyDescent="0.25">
      <c r="B2278" s="5">
        <v>8</v>
      </c>
      <c r="C2278" s="6" t="s">
        <v>2182</v>
      </c>
      <c r="D2278" s="37">
        <v>400</v>
      </c>
    </row>
    <row r="2279" spans="2:4" x14ac:dyDescent="0.25">
      <c r="B2279" s="5">
        <v>9</v>
      </c>
      <c r="C2279" s="6" t="s">
        <v>2183</v>
      </c>
      <c r="D2279" s="37">
        <v>400</v>
      </c>
    </row>
    <row r="2280" spans="2:4" x14ac:dyDescent="0.25">
      <c r="B2280" s="5">
        <v>10</v>
      </c>
      <c r="C2280" s="6" t="s">
        <v>2184</v>
      </c>
      <c r="D2280" s="37">
        <v>400</v>
      </c>
    </row>
    <row r="2281" spans="2:4" x14ac:dyDescent="0.25">
      <c r="B2281" s="5">
        <v>11</v>
      </c>
      <c r="C2281" s="6" t="s">
        <v>2185</v>
      </c>
      <c r="D2281" s="37">
        <v>1000</v>
      </c>
    </row>
    <row r="2282" spans="2:4" x14ac:dyDescent="0.25">
      <c r="B2282" s="5">
        <v>12</v>
      </c>
      <c r="C2282" s="6" t="s">
        <v>2186</v>
      </c>
      <c r="D2282" s="37">
        <v>200</v>
      </c>
    </row>
    <row r="2283" spans="2:4" x14ac:dyDescent="0.25">
      <c r="B2283" s="5">
        <v>13</v>
      </c>
      <c r="C2283" s="6" t="s">
        <v>2187</v>
      </c>
      <c r="D2283" s="37">
        <v>170</v>
      </c>
    </row>
    <row r="2284" spans="2:4" x14ac:dyDescent="0.25">
      <c r="B2284" s="5">
        <v>14</v>
      </c>
      <c r="C2284" s="6" t="s">
        <v>2188</v>
      </c>
      <c r="D2284" s="37">
        <v>800</v>
      </c>
    </row>
    <row r="2285" spans="2:4" x14ac:dyDescent="0.25">
      <c r="B2285" s="5">
        <v>15</v>
      </c>
      <c r="C2285" s="6" t="s">
        <v>2189</v>
      </c>
      <c r="D2285" s="37">
        <v>100</v>
      </c>
    </row>
    <row r="2286" spans="2:4" x14ac:dyDescent="0.25">
      <c r="B2286" s="5">
        <v>16</v>
      </c>
      <c r="C2286" s="6" t="s">
        <v>2190</v>
      </c>
      <c r="D2286" s="37">
        <v>300</v>
      </c>
    </row>
    <row r="2287" spans="2:4" x14ac:dyDescent="0.25">
      <c r="B2287" s="5">
        <v>17</v>
      </c>
      <c r="C2287" s="6" t="s">
        <v>358</v>
      </c>
      <c r="D2287" s="37">
        <v>1000</v>
      </c>
    </row>
    <row r="2288" spans="2:4" x14ac:dyDescent="0.25">
      <c r="B2288" s="5">
        <v>18</v>
      </c>
      <c r="C2288" s="6" t="s">
        <v>2191</v>
      </c>
      <c r="D2288" s="37">
        <v>750</v>
      </c>
    </row>
    <row r="2289" spans="2:4" x14ac:dyDescent="0.25">
      <c r="B2289" s="5">
        <v>19</v>
      </c>
      <c r="C2289" s="6" t="s">
        <v>54</v>
      </c>
      <c r="D2289" s="37">
        <v>300</v>
      </c>
    </row>
    <row r="2290" spans="2:4" x14ac:dyDescent="0.25">
      <c r="B2290" s="5">
        <v>20</v>
      </c>
      <c r="C2290" s="6" t="s">
        <v>2192</v>
      </c>
      <c r="D2290" s="37">
        <v>200</v>
      </c>
    </row>
    <row r="2291" spans="2:4" x14ac:dyDescent="0.25">
      <c r="B2291" s="5">
        <v>21</v>
      </c>
      <c r="C2291" s="6" t="s">
        <v>2193</v>
      </c>
      <c r="D2291" s="37">
        <v>80</v>
      </c>
    </row>
    <row r="2292" spans="2:4" x14ac:dyDescent="0.25">
      <c r="B2292" s="5">
        <v>22</v>
      </c>
      <c r="C2292" s="6" t="s">
        <v>2194</v>
      </c>
      <c r="D2292" s="37">
        <v>600</v>
      </c>
    </row>
    <row r="2293" spans="2:4" x14ac:dyDescent="0.25">
      <c r="B2293" s="5">
        <v>23</v>
      </c>
      <c r="C2293" s="6" t="s">
        <v>2195</v>
      </c>
      <c r="D2293" s="37">
        <v>200</v>
      </c>
    </row>
    <row r="2294" spans="2:4" x14ac:dyDescent="0.25">
      <c r="B2294" s="5">
        <v>24</v>
      </c>
      <c r="C2294" s="6" t="s">
        <v>2196</v>
      </c>
      <c r="D2294" s="37">
        <v>150</v>
      </c>
    </row>
    <row r="2295" spans="2:4" x14ac:dyDescent="0.25">
      <c r="B2295" s="5">
        <v>25</v>
      </c>
      <c r="C2295" s="6" t="s">
        <v>2197</v>
      </c>
      <c r="D2295" s="37">
        <v>400</v>
      </c>
    </row>
    <row r="2296" spans="2:4" x14ac:dyDescent="0.25">
      <c r="B2296" s="5">
        <v>26</v>
      </c>
      <c r="C2296" s="6" t="s">
        <v>2198</v>
      </c>
      <c r="D2296" s="37">
        <v>250</v>
      </c>
    </row>
    <row r="2297" spans="2:4" x14ac:dyDescent="0.25">
      <c r="B2297" s="5">
        <v>27</v>
      </c>
      <c r="C2297" s="6" t="s">
        <v>2199</v>
      </c>
      <c r="D2297" s="37">
        <v>350</v>
      </c>
    </row>
    <row r="2298" spans="2:4" x14ac:dyDescent="0.25">
      <c r="B2298" s="5">
        <v>28</v>
      </c>
      <c r="C2298" s="6" t="s">
        <v>2200</v>
      </c>
      <c r="D2298" s="37">
        <v>1000</v>
      </c>
    </row>
    <row r="2299" spans="2:4" x14ac:dyDescent="0.25">
      <c r="B2299" s="5">
        <v>30</v>
      </c>
      <c r="C2299" s="6" t="s">
        <v>2201</v>
      </c>
      <c r="D2299" s="37">
        <v>3207.17</v>
      </c>
    </row>
    <row r="2300" spans="2:4" x14ac:dyDescent="0.25">
      <c r="B2300" s="5">
        <v>31</v>
      </c>
      <c r="C2300" s="6" t="s">
        <v>2202</v>
      </c>
      <c r="D2300" s="37">
        <v>975.15</v>
      </c>
    </row>
    <row r="2301" spans="2:4" x14ac:dyDescent="0.25">
      <c r="B2301" s="5">
        <v>32</v>
      </c>
      <c r="C2301" s="6" t="s">
        <v>2203</v>
      </c>
      <c r="D2301" s="37">
        <v>300</v>
      </c>
    </row>
    <row r="2302" spans="2:4" x14ac:dyDescent="0.25">
      <c r="B2302" s="5">
        <v>33</v>
      </c>
      <c r="C2302" s="6" t="s">
        <v>2204</v>
      </c>
      <c r="D2302" s="37">
        <v>250</v>
      </c>
    </row>
    <row r="2303" spans="2:4" x14ac:dyDescent="0.25">
      <c r="B2303" s="5">
        <v>34</v>
      </c>
      <c r="C2303" s="6" t="s">
        <v>2205</v>
      </c>
      <c r="D2303" s="37">
        <v>150</v>
      </c>
    </row>
    <row r="2304" spans="2:4" x14ac:dyDescent="0.25">
      <c r="B2304" s="5">
        <v>35</v>
      </c>
      <c r="C2304" s="6" t="s">
        <v>1084</v>
      </c>
      <c r="D2304" s="37">
        <v>200</v>
      </c>
    </row>
    <row r="2305" spans="2:4" x14ac:dyDescent="0.25">
      <c r="B2305" s="5">
        <v>36</v>
      </c>
      <c r="C2305" s="6" t="s">
        <v>2206</v>
      </c>
      <c r="D2305" s="37">
        <v>100</v>
      </c>
    </row>
    <row r="2306" spans="2:4" x14ac:dyDescent="0.25">
      <c r="B2306" s="5">
        <v>37</v>
      </c>
      <c r="C2306" s="6" t="s">
        <v>1283</v>
      </c>
      <c r="D2306" s="37">
        <v>250</v>
      </c>
    </row>
    <row r="2307" spans="2:4" x14ac:dyDescent="0.25">
      <c r="B2307" s="5">
        <v>39</v>
      </c>
      <c r="C2307" s="6" t="s">
        <v>2207</v>
      </c>
      <c r="D2307" s="37">
        <v>300.72000000000003</v>
      </c>
    </row>
    <row r="2308" spans="2:4" x14ac:dyDescent="0.25">
      <c r="B2308" s="5">
        <v>40</v>
      </c>
      <c r="C2308" s="6" t="s">
        <v>2208</v>
      </c>
      <c r="D2308" s="37">
        <v>1694.56</v>
      </c>
    </row>
    <row r="2309" spans="2:4" x14ac:dyDescent="0.25">
      <c r="B2309" s="5">
        <v>41</v>
      </c>
      <c r="C2309" s="6" t="s">
        <v>582</v>
      </c>
      <c r="D2309" s="37">
        <v>305.25</v>
      </c>
    </row>
    <row r="2310" spans="2:4" x14ac:dyDescent="0.25">
      <c r="B2310" s="5">
        <v>42</v>
      </c>
      <c r="C2310" s="6" t="s">
        <v>583</v>
      </c>
      <c r="D2310" s="37">
        <v>763.13</v>
      </c>
    </row>
    <row r="2311" spans="2:4" x14ac:dyDescent="0.25">
      <c r="B2311" s="5">
        <v>43</v>
      </c>
      <c r="C2311" s="6" t="s">
        <v>2209</v>
      </c>
      <c r="D2311" s="37">
        <v>350</v>
      </c>
    </row>
    <row r="2312" spans="2:4" x14ac:dyDescent="0.25">
      <c r="B2312" s="5">
        <v>44</v>
      </c>
      <c r="C2312" s="6" t="s">
        <v>2210</v>
      </c>
      <c r="D2312" s="37">
        <v>200</v>
      </c>
    </row>
    <row r="2313" spans="2:4" x14ac:dyDescent="0.25">
      <c r="B2313" s="5">
        <v>45</v>
      </c>
      <c r="C2313" s="6" t="s">
        <v>2211</v>
      </c>
      <c r="D2313" s="37">
        <v>1692.24</v>
      </c>
    </row>
    <row r="2314" spans="2:4" x14ac:dyDescent="0.25">
      <c r="B2314" s="5">
        <v>46</v>
      </c>
      <c r="C2314" s="6" t="s">
        <v>2212</v>
      </c>
      <c r="D2314" s="37">
        <v>566.32000000000005</v>
      </c>
    </row>
    <row r="2315" spans="2:4" x14ac:dyDescent="0.25">
      <c r="B2315" s="5">
        <v>47</v>
      </c>
      <c r="C2315" s="6" t="s">
        <v>2213</v>
      </c>
      <c r="D2315" s="37">
        <v>736.87</v>
      </c>
    </row>
    <row r="2316" spans="2:4" x14ac:dyDescent="0.25">
      <c r="B2316" s="5">
        <v>48</v>
      </c>
      <c r="C2316" s="6" t="s">
        <v>2214</v>
      </c>
      <c r="D2316" s="37">
        <v>6500</v>
      </c>
    </row>
    <row r="2317" spans="2:4" x14ac:dyDescent="0.25">
      <c r="B2317" s="5">
        <v>49</v>
      </c>
      <c r="C2317" s="6" t="s">
        <v>2215</v>
      </c>
      <c r="D2317" s="37">
        <v>2530</v>
      </c>
    </row>
    <row r="2318" spans="2:4" x14ac:dyDescent="0.25">
      <c r="B2318" s="5">
        <v>50</v>
      </c>
      <c r="C2318" s="6" t="s">
        <v>2216</v>
      </c>
      <c r="D2318" s="37">
        <v>1000</v>
      </c>
    </row>
    <row r="2319" spans="2:4" x14ac:dyDescent="0.25">
      <c r="B2319" s="5">
        <v>51</v>
      </c>
      <c r="C2319" s="6" t="s">
        <v>2217</v>
      </c>
      <c r="D2319" s="37">
        <v>2875</v>
      </c>
    </row>
    <row r="2320" spans="2:4" x14ac:dyDescent="0.25">
      <c r="B2320" s="5">
        <v>52</v>
      </c>
      <c r="C2320" s="6" t="s">
        <v>918</v>
      </c>
      <c r="D2320" s="37">
        <v>1349</v>
      </c>
    </row>
    <row r="2321" spans="2:4" x14ac:dyDescent="0.25">
      <c r="B2321" s="5">
        <v>53</v>
      </c>
      <c r="C2321" s="6" t="s">
        <v>2218</v>
      </c>
      <c r="D2321" s="37">
        <v>477.2</v>
      </c>
    </row>
    <row r="2322" spans="2:4" x14ac:dyDescent="0.25">
      <c r="B2322" s="5">
        <v>54</v>
      </c>
      <c r="C2322" s="6" t="s">
        <v>2219</v>
      </c>
      <c r="D2322" s="37">
        <v>858</v>
      </c>
    </row>
    <row r="2323" spans="2:4" x14ac:dyDescent="0.25">
      <c r="B2323" s="5">
        <v>55</v>
      </c>
      <c r="C2323" s="6" t="s">
        <v>2220</v>
      </c>
      <c r="D2323" s="37">
        <v>13562.08</v>
      </c>
    </row>
    <row r="2324" spans="2:4" x14ac:dyDescent="0.25">
      <c r="B2324" s="5">
        <v>56</v>
      </c>
      <c r="C2324" s="6" t="s">
        <v>2221</v>
      </c>
      <c r="D2324" s="37">
        <v>0.01</v>
      </c>
    </row>
    <row r="2325" spans="2:4" x14ac:dyDescent="0.25">
      <c r="B2325" s="5">
        <v>57</v>
      </c>
      <c r="C2325" s="6" t="s">
        <v>2222</v>
      </c>
      <c r="D2325" s="37">
        <v>4968</v>
      </c>
    </row>
    <row r="2326" spans="2:4" x14ac:dyDescent="0.25">
      <c r="B2326" s="5">
        <v>58</v>
      </c>
      <c r="C2326" s="6" t="s">
        <v>2223</v>
      </c>
      <c r="D2326" s="37">
        <v>1127</v>
      </c>
    </row>
    <row r="2327" spans="2:4" x14ac:dyDescent="0.25">
      <c r="B2327" s="5">
        <v>59</v>
      </c>
      <c r="C2327" s="6" t="s">
        <v>2224</v>
      </c>
      <c r="D2327" s="37">
        <v>5462.5</v>
      </c>
    </row>
    <row r="2328" spans="2:4" x14ac:dyDescent="0.25">
      <c r="B2328" s="5">
        <v>60</v>
      </c>
      <c r="C2328" s="6" t="s">
        <v>2225</v>
      </c>
      <c r="D2328" s="37">
        <v>2875</v>
      </c>
    </row>
    <row r="2329" spans="2:4" x14ac:dyDescent="0.25">
      <c r="B2329" s="5">
        <v>61</v>
      </c>
      <c r="C2329" s="6" t="s">
        <v>2226</v>
      </c>
      <c r="D2329" s="37">
        <v>1989.5</v>
      </c>
    </row>
    <row r="2330" spans="2:4" x14ac:dyDescent="0.25">
      <c r="B2330" s="5">
        <v>62</v>
      </c>
      <c r="C2330" s="6" t="s">
        <v>2227</v>
      </c>
      <c r="D2330" s="37">
        <v>4916.25</v>
      </c>
    </row>
    <row r="2331" spans="2:4" x14ac:dyDescent="0.25">
      <c r="B2331" s="5">
        <v>63</v>
      </c>
      <c r="C2331" s="6" t="s">
        <v>2228</v>
      </c>
      <c r="D2331" s="37">
        <v>19550</v>
      </c>
    </row>
    <row r="2332" spans="2:4" x14ac:dyDescent="0.25">
      <c r="B2332" s="5">
        <v>64</v>
      </c>
      <c r="C2332" s="6" t="s">
        <v>2229</v>
      </c>
      <c r="D2332" s="37">
        <v>1840</v>
      </c>
    </row>
    <row r="2333" spans="2:4" x14ac:dyDescent="0.25">
      <c r="B2333" s="5">
        <v>65</v>
      </c>
      <c r="C2333" s="6" t="s">
        <v>2230</v>
      </c>
      <c r="D2333" s="37">
        <v>5152</v>
      </c>
    </row>
    <row r="2334" spans="2:4" x14ac:dyDescent="0.25">
      <c r="B2334" s="5">
        <v>66</v>
      </c>
      <c r="C2334" s="6" t="s">
        <v>2231</v>
      </c>
      <c r="D2334" s="37">
        <v>4255</v>
      </c>
    </row>
    <row r="2335" spans="2:4" x14ac:dyDescent="0.25">
      <c r="B2335" s="5">
        <v>67</v>
      </c>
      <c r="C2335" s="6" t="s">
        <v>2232</v>
      </c>
      <c r="D2335" s="37">
        <v>1380</v>
      </c>
    </row>
    <row r="2336" spans="2:4" x14ac:dyDescent="0.25">
      <c r="B2336" s="5">
        <v>68</v>
      </c>
      <c r="C2336" s="6" t="s">
        <v>2233</v>
      </c>
      <c r="D2336" s="37">
        <v>1499</v>
      </c>
    </row>
    <row r="2337" spans="2:5" x14ac:dyDescent="0.25">
      <c r="B2337" s="5">
        <v>69</v>
      </c>
      <c r="C2337" s="6" t="s">
        <v>2234</v>
      </c>
      <c r="D2337" s="37">
        <v>4232</v>
      </c>
    </row>
    <row r="2338" spans="2:5" x14ac:dyDescent="0.25">
      <c r="B2338" s="5">
        <v>70</v>
      </c>
      <c r="C2338" s="6" t="s">
        <v>2235</v>
      </c>
      <c r="D2338" s="37">
        <v>3804.8</v>
      </c>
    </row>
    <row r="2339" spans="2:5" x14ac:dyDescent="0.25">
      <c r="B2339" s="5">
        <v>71</v>
      </c>
      <c r="C2339" s="6" t="s">
        <v>2236</v>
      </c>
      <c r="D2339" s="37">
        <v>5916</v>
      </c>
    </row>
    <row r="2340" spans="2:5" x14ac:dyDescent="0.25">
      <c r="B2340" s="5">
        <v>72</v>
      </c>
      <c r="C2340" s="6" t="s">
        <v>2237</v>
      </c>
      <c r="D2340" s="37">
        <v>4268.8</v>
      </c>
    </row>
    <row r="2341" spans="2:5" x14ac:dyDescent="0.25">
      <c r="B2341" s="5">
        <v>73</v>
      </c>
      <c r="C2341" s="6" t="s">
        <v>2238</v>
      </c>
      <c r="D2341" s="37">
        <v>8990</v>
      </c>
    </row>
    <row r="2342" spans="2:5" x14ac:dyDescent="0.25">
      <c r="B2342" s="5">
        <v>74</v>
      </c>
      <c r="C2342" s="6" t="s">
        <v>2239</v>
      </c>
      <c r="D2342" s="37">
        <v>6368.4</v>
      </c>
    </row>
    <row r="2343" spans="2:5" x14ac:dyDescent="0.25">
      <c r="B2343" s="12">
        <v>15</v>
      </c>
      <c r="C2343" s="13" t="s">
        <v>2240</v>
      </c>
      <c r="D2343" s="35"/>
      <c r="E2343" s="4"/>
    </row>
    <row r="2344" spans="2:5" x14ac:dyDescent="0.25">
      <c r="B2344" s="5">
        <v>1</v>
      </c>
      <c r="C2344" s="6" t="s">
        <v>2241</v>
      </c>
      <c r="D2344" s="37">
        <v>200</v>
      </c>
    </row>
    <row r="2345" spans="2:5" x14ac:dyDescent="0.25">
      <c r="B2345" s="5">
        <v>2</v>
      </c>
      <c r="C2345" s="6" t="s">
        <v>2242</v>
      </c>
      <c r="D2345" s="37">
        <v>487.6</v>
      </c>
    </row>
    <row r="2346" spans="2:5" x14ac:dyDescent="0.25">
      <c r="B2346" s="5">
        <v>4</v>
      </c>
      <c r="C2346" s="6" t="s">
        <v>2243</v>
      </c>
      <c r="D2346" s="37">
        <v>975.15</v>
      </c>
    </row>
    <row r="2347" spans="2:5" x14ac:dyDescent="0.25">
      <c r="B2347" s="5">
        <v>5</v>
      </c>
      <c r="C2347" s="6" t="s">
        <v>2244</v>
      </c>
      <c r="D2347" s="37">
        <v>200</v>
      </c>
    </row>
    <row r="2348" spans="2:5" x14ac:dyDescent="0.25">
      <c r="B2348" s="5">
        <v>6</v>
      </c>
      <c r="C2348" s="6" t="s">
        <v>358</v>
      </c>
      <c r="D2348" s="37">
        <v>1000</v>
      </c>
    </row>
    <row r="2349" spans="2:5" x14ac:dyDescent="0.25">
      <c r="B2349" s="5">
        <v>7</v>
      </c>
      <c r="C2349" s="6" t="s">
        <v>2245</v>
      </c>
      <c r="D2349" s="37">
        <v>300</v>
      </c>
    </row>
    <row r="2350" spans="2:5" x14ac:dyDescent="0.25">
      <c r="B2350" s="5">
        <v>8</v>
      </c>
      <c r="C2350" s="6" t="s">
        <v>2246</v>
      </c>
      <c r="D2350" s="37">
        <v>210</v>
      </c>
    </row>
    <row r="2351" spans="2:5" x14ac:dyDescent="0.25">
      <c r="B2351" s="5">
        <v>9</v>
      </c>
      <c r="C2351" s="6" t="s">
        <v>2247</v>
      </c>
      <c r="D2351" s="37">
        <v>1472</v>
      </c>
    </row>
    <row r="2352" spans="2:5" x14ac:dyDescent="0.25">
      <c r="B2352" s="12">
        <v>16</v>
      </c>
      <c r="C2352" s="13" t="s">
        <v>2248</v>
      </c>
      <c r="D2352" s="35"/>
      <c r="E2352" s="4"/>
    </row>
    <row r="2353" spans="1:5" x14ac:dyDescent="0.25">
      <c r="B2353" s="5">
        <v>1</v>
      </c>
      <c r="C2353" s="6" t="s">
        <v>2249</v>
      </c>
      <c r="D2353" s="37">
        <v>300</v>
      </c>
    </row>
    <row r="2354" spans="1:5" x14ac:dyDescent="0.25">
      <c r="B2354" s="5">
        <v>2</v>
      </c>
      <c r="C2354" s="6" t="s">
        <v>2250</v>
      </c>
      <c r="D2354" s="37">
        <v>170</v>
      </c>
    </row>
    <row r="2355" spans="1:5" x14ac:dyDescent="0.25">
      <c r="B2355" s="5">
        <v>3</v>
      </c>
      <c r="C2355" s="6" t="s">
        <v>2251</v>
      </c>
      <c r="D2355" s="37">
        <v>150</v>
      </c>
    </row>
    <row r="2356" spans="1:5" x14ac:dyDescent="0.25">
      <c r="B2356" s="5">
        <v>4</v>
      </c>
      <c r="C2356" s="6" t="s">
        <v>2252</v>
      </c>
      <c r="D2356" s="37">
        <v>300</v>
      </c>
    </row>
    <row r="2357" spans="1:5" x14ac:dyDescent="0.25">
      <c r="B2357" s="5">
        <v>5</v>
      </c>
      <c r="C2357" s="6" t="s">
        <v>2253</v>
      </c>
      <c r="D2357" s="37">
        <v>1000</v>
      </c>
    </row>
    <row r="2358" spans="1:5" x14ac:dyDescent="0.25">
      <c r="B2358" s="5">
        <v>6</v>
      </c>
      <c r="C2358" s="6" t="s">
        <v>1263</v>
      </c>
      <c r="D2358" s="37">
        <v>100</v>
      </c>
    </row>
    <row r="2359" spans="1:5" x14ac:dyDescent="0.25">
      <c r="B2359" s="5">
        <v>8</v>
      </c>
      <c r="C2359" s="6" t="s">
        <v>2254</v>
      </c>
      <c r="D2359" s="37">
        <v>150</v>
      </c>
    </row>
    <row r="2360" spans="1:5" x14ac:dyDescent="0.25">
      <c r="B2360" s="5">
        <v>9</v>
      </c>
      <c r="C2360" s="6" t="s">
        <v>2255</v>
      </c>
      <c r="D2360" s="37">
        <v>167</v>
      </c>
    </row>
    <row r="2361" spans="1:5" x14ac:dyDescent="0.25">
      <c r="B2361" s="5">
        <v>10</v>
      </c>
      <c r="C2361" s="6" t="s">
        <v>2256</v>
      </c>
      <c r="D2361" s="37">
        <v>275</v>
      </c>
    </row>
    <row r="2362" spans="1:5" x14ac:dyDescent="0.25">
      <c r="B2362" s="5">
        <v>11</v>
      </c>
      <c r="C2362" s="6" t="s">
        <v>2257</v>
      </c>
      <c r="D2362" s="37">
        <v>740</v>
      </c>
    </row>
    <row r="2363" spans="1:5" x14ac:dyDescent="0.25">
      <c r="B2363" s="5">
        <v>12</v>
      </c>
      <c r="C2363" s="6" t="s">
        <v>2258</v>
      </c>
      <c r="D2363" s="37">
        <v>975.15</v>
      </c>
    </row>
    <row r="2364" spans="1:5" x14ac:dyDescent="0.25">
      <c r="B2364" s="5">
        <v>14</v>
      </c>
      <c r="C2364" s="6" t="s">
        <v>2259</v>
      </c>
      <c r="D2364" s="37">
        <v>70</v>
      </c>
    </row>
    <row r="2365" spans="1:5" x14ac:dyDescent="0.25">
      <c r="B2365" s="5">
        <v>15</v>
      </c>
      <c r="C2365" s="6" t="s">
        <v>2260</v>
      </c>
      <c r="D2365" s="37">
        <v>636.29999999999995</v>
      </c>
    </row>
    <row r="2366" spans="1:5" x14ac:dyDescent="0.25">
      <c r="A2366" s="9"/>
      <c r="B2366" s="5">
        <v>16</v>
      </c>
      <c r="C2366" s="6" t="s">
        <v>2261</v>
      </c>
      <c r="D2366" s="37">
        <v>2300</v>
      </c>
    </row>
    <row r="2367" spans="1:5" x14ac:dyDescent="0.25">
      <c r="B2367" s="12">
        <v>17</v>
      </c>
      <c r="C2367" s="13" t="s">
        <v>2262</v>
      </c>
      <c r="D2367" s="35"/>
      <c r="E2367" s="4"/>
    </row>
    <row r="2368" spans="1:5" x14ac:dyDescent="0.25">
      <c r="B2368" s="5">
        <v>1</v>
      </c>
      <c r="C2368" s="6" t="s">
        <v>2263</v>
      </c>
      <c r="D2368" s="37">
        <v>150</v>
      </c>
    </row>
    <row r="2369" spans="2:5" x14ac:dyDescent="0.25">
      <c r="B2369" s="5">
        <v>2</v>
      </c>
      <c r="C2369" s="6" t="s">
        <v>2264</v>
      </c>
      <c r="D2369" s="37">
        <v>1050</v>
      </c>
    </row>
    <row r="2370" spans="2:5" x14ac:dyDescent="0.25">
      <c r="B2370" s="12">
        <v>1</v>
      </c>
      <c r="C2370" s="13" t="s">
        <v>2265</v>
      </c>
      <c r="D2370" s="37"/>
    </row>
    <row r="2371" spans="2:5" x14ac:dyDescent="0.25">
      <c r="B2371" s="5">
        <v>1</v>
      </c>
      <c r="C2371" s="6" t="s">
        <v>2266</v>
      </c>
      <c r="D2371" s="37">
        <v>13051.2</v>
      </c>
    </row>
    <row r="2372" spans="2:5" x14ac:dyDescent="0.25">
      <c r="B2372" s="5">
        <v>2</v>
      </c>
      <c r="C2372" s="6" t="s">
        <v>2267</v>
      </c>
      <c r="D2372" s="37">
        <v>2690</v>
      </c>
    </row>
    <row r="2373" spans="2:5" x14ac:dyDescent="0.25">
      <c r="B2373" s="5">
        <v>3</v>
      </c>
      <c r="C2373" s="6" t="s">
        <v>2268</v>
      </c>
      <c r="D2373" s="37">
        <v>13051.2</v>
      </c>
    </row>
    <row r="2374" spans="2:5" x14ac:dyDescent="0.25">
      <c r="B2374" s="5">
        <v>4</v>
      </c>
      <c r="C2374" s="6" t="s">
        <v>2269</v>
      </c>
      <c r="D2374" s="37">
        <v>2690</v>
      </c>
    </row>
    <row r="2375" spans="2:5" x14ac:dyDescent="0.25">
      <c r="B2375" s="5">
        <v>5</v>
      </c>
      <c r="C2375" s="6" t="s">
        <v>2270</v>
      </c>
      <c r="D2375" s="37">
        <v>8236</v>
      </c>
    </row>
    <row r="2376" spans="2:5" x14ac:dyDescent="0.25">
      <c r="B2376" s="5">
        <v>6</v>
      </c>
      <c r="C2376" s="6" t="s">
        <v>2271</v>
      </c>
      <c r="D2376" s="37">
        <v>7652.52</v>
      </c>
    </row>
    <row r="2377" spans="2:5" x14ac:dyDescent="0.25">
      <c r="B2377" s="5">
        <v>7</v>
      </c>
      <c r="C2377" s="6" t="s">
        <v>2272</v>
      </c>
      <c r="D2377" s="37">
        <v>7652.52</v>
      </c>
    </row>
    <row r="2378" spans="2:5" x14ac:dyDescent="0.25">
      <c r="B2378" s="5">
        <v>8</v>
      </c>
      <c r="C2378" s="6" t="s">
        <v>2273</v>
      </c>
      <c r="D2378" s="37">
        <v>1900.08</v>
      </c>
    </row>
    <row r="2379" spans="2:5" x14ac:dyDescent="0.25">
      <c r="B2379" s="5">
        <v>9</v>
      </c>
      <c r="C2379" s="6" t="s">
        <v>2274</v>
      </c>
      <c r="D2379" s="37">
        <v>3983.44</v>
      </c>
    </row>
    <row r="2380" spans="2:5" x14ac:dyDescent="0.25">
      <c r="B2380" s="5">
        <v>10</v>
      </c>
      <c r="C2380" s="6" t="s">
        <v>2275</v>
      </c>
      <c r="D2380" s="37">
        <v>6954.2</v>
      </c>
    </row>
    <row r="2381" spans="2:5" x14ac:dyDescent="0.25">
      <c r="B2381" s="5">
        <v>11</v>
      </c>
      <c r="C2381" s="6" t="s">
        <v>2276</v>
      </c>
      <c r="D2381" s="37">
        <v>7000</v>
      </c>
    </row>
    <row r="2382" spans="2:5" x14ac:dyDescent="0.25">
      <c r="B2382" s="5">
        <v>12</v>
      </c>
      <c r="C2382" s="6" t="s">
        <v>2277</v>
      </c>
      <c r="D2382" s="37">
        <v>7000</v>
      </c>
    </row>
    <row r="2383" spans="2:5" x14ac:dyDescent="0.25">
      <c r="B2383" s="12">
        <v>8</v>
      </c>
      <c r="C2383" s="13" t="s">
        <v>2278</v>
      </c>
      <c r="D2383" s="37"/>
    </row>
    <row r="2384" spans="2:5" x14ac:dyDescent="0.25">
      <c r="B2384" s="12">
        <v>13</v>
      </c>
      <c r="C2384" s="13" t="s">
        <v>2279</v>
      </c>
      <c r="D2384" s="35"/>
      <c r="E2384" s="4"/>
    </row>
    <row r="2385" spans="2:4" x14ac:dyDescent="0.25">
      <c r="B2385" s="5">
        <v>1</v>
      </c>
      <c r="C2385" s="6" t="s">
        <v>2280</v>
      </c>
      <c r="D2385" s="37">
        <v>200</v>
      </c>
    </row>
    <row r="2386" spans="2:4" x14ac:dyDescent="0.25">
      <c r="B2386" s="5">
        <v>2</v>
      </c>
      <c r="C2386" s="6" t="s">
        <v>2281</v>
      </c>
      <c r="D2386" s="37">
        <v>350</v>
      </c>
    </row>
    <row r="2387" spans="2:4" x14ac:dyDescent="0.25">
      <c r="B2387" s="5">
        <v>3</v>
      </c>
      <c r="C2387" s="6" t="s">
        <v>2282</v>
      </c>
      <c r="D2387" s="37">
        <v>100</v>
      </c>
    </row>
    <row r="2388" spans="2:4" x14ac:dyDescent="0.25">
      <c r="B2388" s="5">
        <v>4</v>
      </c>
      <c r="C2388" s="6" t="s">
        <v>2283</v>
      </c>
      <c r="D2388" s="37">
        <v>450</v>
      </c>
    </row>
    <row r="2389" spans="2:4" x14ac:dyDescent="0.25">
      <c r="B2389" s="5">
        <v>5</v>
      </c>
      <c r="C2389" s="6" t="s">
        <v>2284</v>
      </c>
      <c r="D2389" s="37">
        <v>800</v>
      </c>
    </row>
    <row r="2390" spans="2:4" x14ac:dyDescent="0.25">
      <c r="B2390" s="5">
        <v>6</v>
      </c>
      <c r="C2390" s="6" t="s">
        <v>2285</v>
      </c>
      <c r="D2390" s="37">
        <v>250</v>
      </c>
    </row>
    <row r="2391" spans="2:4" x14ac:dyDescent="0.25">
      <c r="B2391" s="5">
        <v>7</v>
      </c>
      <c r="C2391" s="6" t="s">
        <v>1292</v>
      </c>
      <c r="D2391" s="37">
        <v>400</v>
      </c>
    </row>
    <row r="2392" spans="2:4" x14ac:dyDescent="0.25">
      <c r="B2392" s="5">
        <v>8</v>
      </c>
      <c r="C2392" s="6" t="s">
        <v>2286</v>
      </c>
      <c r="D2392" s="37">
        <v>170</v>
      </c>
    </row>
    <row r="2393" spans="2:4" x14ac:dyDescent="0.25">
      <c r="B2393" s="5">
        <v>9</v>
      </c>
      <c r="C2393" s="6" t="s">
        <v>2287</v>
      </c>
      <c r="D2393" s="37">
        <v>150</v>
      </c>
    </row>
    <row r="2394" spans="2:4" x14ac:dyDescent="0.25">
      <c r="B2394" s="5">
        <v>10</v>
      </c>
      <c r="C2394" s="6" t="s">
        <v>2288</v>
      </c>
      <c r="D2394" s="37">
        <v>200</v>
      </c>
    </row>
    <row r="2395" spans="2:4" x14ac:dyDescent="0.25">
      <c r="B2395" s="5">
        <v>11</v>
      </c>
      <c r="C2395" s="6" t="s">
        <v>2289</v>
      </c>
      <c r="D2395" s="37">
        <v>250</v>
      </c>
    </row>
    <row r="2396" spans="2:4" x14ac:dyDescent="0.25">
      <c r="B2396" s="5">
        <v>12</v>
      </c>
      <c r="C2396" s="6" t="s">
        <v>2290</v>
      </c>
      <c r="D2396" s="37">
        <v>200</v>
      </c>
    </row>
    <row r="2397" spans="2:4" x14ac:dyDescent="0.25">
      <c r="B2397" s="5">
        <v>13</v>
      </c>
      <c r="C2397" s="6" t="s">
        <v>2291</v>
      </c>
      <c r="D2397" s="37">
        <v>200</v>
      </c>
    </row>
    <row r="2398" spans="2:4" x14ac:dyDescent="0.25">
      <c r="B2398" s="5">
        <v>14</v>
      </c>
      <c r="C2398" s="6" t="s">
        <v>2292</v>
      </c>
      <c r="D2398" s="37">
        <v>150</v>
      </c>
    </row>
    <row r="2399" spans="2:4" x14ac:dyDescent="0.25">
      <c r="B2399" s="5">
        <v>15</v>
      </c>
      <c r="C2399" s="6" t="s">
        <v>2293</v>
      </c>
      <c r="D2399" s="37">
        <v>300</v>
      </c>
    </row>
    <row r="2400" spans="2:4" x14ac:dyDescent="0.25">
      <c r="B2400" s="5">
        <v>16</v>
      </c>
      <c r="C2400" s="6" t="s">
        <v>2294</v>
      </c>
      <c r="D2400" s="37">
        <v>1000</v>
      </c>
    </row>
    <row r="2401" spans="2:4" x14ac:dyDescent="0.25">
      <c r="B2401" s="5">
        <v>17</v>
      </c>
      <c r="C2401" s="6" t="s">
        <v>1702</v>
      </c>
      <c r="D2401" s="37">
        <v>130</v>
      </c>
    </row>
    <row r="2402" spans="2:4" x14ac:dyDescent="0.25">
      <c r="B2402" s="5">
        <v>18</v>
      </c>
      <c r="C2402" s="6" t="s">
        <v>2295</v>
      </c>
      <c r="D2402" s="37">
        <v>600</v>
      </c>
    </row>
    <row r="2403" spans="2:4" x14ac:dyDescent="0.25">
      <c r="B2403" s="5">
        <v>19</v>
      </c>
      <c r="C2403" s="6" t="s">
        <v>2296</v>
      </c>
      <c r="D2403" s="37">
        <v>170</v>
      </c>
    </row>
    <row r="2404" spans="2:4" x14ac:dyDescent="0.25">
      <c r="B2404" s="5">
        <v>20</v>
      </c>
      <c r="C2404" s="6" t="s">
        <v>2297</v>
      </c>
      <c r="D2404" s="37">
        <v>200</v>
      </c>
    </row>
    <row r="2405" spans="2:4" x14ac:dyDescent="0.25">
      <c r="B2405" s="5">
        <v>21</v>
      </c>
      <c r="C2405" s="6" t="s">
        <v>2298</v>
      </c>
      <c r="D2405" s="37">
        <v>600</v>
      </c>
    </row>
    <row r="2406" spans="2:4" x14ac:dyDescent="0.25">
      <c r="B2406" s="5">
        <v>23</v>
      </c>
      <c r="C2406" s="6" t="s">
        <v>2299</v>
      </c>
      <c r="D2406" s="37">
        <v>60</v>
      </c>
    </row>
    <row r="2407" spans="2:4" x14ac:dyDescent="0.25">
      <c r="B2407" s="5">
        <v>24</v>
      </c>
      <c r="C2407" s="6" t="s">
        <v>358</v>
      </c>
      <c r="D2407" s="37">
        <v>800</v>
      </c>
    </row>
    <row r="2408" spans="2:4" x14ac:dyDescent="0.25">
      <c r="B2408" s="5">
        <v>25</v>
      </c>
      <c r="C2408" s="6" t="s">
        <v>2300</v>
      </c>
      <c r="D2408" s="37">
        <v>100</v>
      </c>
    </row>
    <row r="2409" spans="2:4" x14ac:dyDescent="0.25">
      <c r="B2409" s="5">
        <v>26</v>
      </c>
      <c r="C2409" s="6" t="s">
        <v>2301</v>
      </c>
      <c r="D2409" s="37">
        <v>300</v>
      </c>
    </row>
    <row r="2410" spans="2:4" x14ac:dyDescent="0.25">
      <c r="B2410" s="5">
        <v>27</v>
      </c>
      <c r="C2410" s="6" t="s">
        <v>1235</v>
      </c>
      <c r="D2410" s="37">
        <v>400</v>
      </c>
    </row>
    <row r="2411" spans="2:4" x14ac:dyDescent="0.25">
      <c r="B2411" s="5">
        <v>28</v>
      </c>
      <c r="C2411" s="6" t="s">
        <v>2302</v>
      </c>
      <c r="D2411" s="37">
        <v>400</v>
      </c>
    </row>
    <row r="2412" spans="2:4" x14ac:dyDescent="0.25">
      <c r="B2412" s="5">
        <v>29</v>
      </c>
      <c r="C2412" s="6" t="s">
        <v>2303</v>
      </c>
      <c r="D2412" s="37">
        <v>300</v>
      </c>
    </row>
    <row r="2413" spans="2:4" x14ac:dyDescent="0.25">
      <c r="B2413" s="5">
        <v>30</v>
      </c>
      <c r="C2413" s="6" t="s">
        <v>2192</v>
      </c>
      <c r="D2413" s="37">
        <v>200</v>
      </c>
    </row>
    <row r="2414" spans="2:4" x14ac:dyDescent="0.25">
      <c r="B2414" s="5">
        <v>31</v>
      </c>
      <c r="C2414" s="6" t="s">
        <v>2304</v>
      </c>
      <c r="D2414" s="37">
        <v>100</v>
      </c>
    </row>
    <row r="2415" spans="2:4" x14ac:dyDescent="0.25">
      <c r="B2415" s="5">
        <v>32</v>
      </c>
      <c r="C2415" s="6" t="s">
        <v>2305</v>
      </c>
      <c r="D2415" s="37">
        <v>200</v>
      </c>
    </row>
    <row r="2416" spans="2:4" x14ac:dyDescent="0.25">
      <c r="B2416" s="5">
        <v>33</v>
      </c>
      <c r="C2416" s="6" t="s">
        <v>2306</v>
      </c>
      <c r="D2416" s="37">
        <v>150</v>
      </c>
    </row>
    <row r="2417" spans="2:4" x14ac:dyDescent="0.25">
      <c r="B2417" s="5">
        <v>34</v>
      </c>
      <c r="C2417" s="6" t="s">
        <v>2307</v>
      </c>
      <c r="D2417" s="37">
        <v>60</v>
      </c>
    </row>
    <row r="2418" spans="2:4" x14ac:dyDescent="0.25">
      <c r="B2418" s="5">
        <v>35</v>
      </c>
      <c r="C2418" s="6" t="s">
        <v>2308</v>
      </c>
      <c r="D2418" s="37">
        <v>170</v>
      </c>
    </row>
    <row r="2419" spans="2:4" x14ac:dyDescent="0.25">
      <c r="B2419" s="5">
        <v>36</v>
      </c>
      <c r="C2419" s="6" t="s">
        <v>1293</v>
      </c>
      <c r="D2419" s="37">
        <v>100</v>
      </c>
    </row>
    <row r="2420" spans="2:4" x14ac:dyDescent="0.25">
      <c r="B2420" s="5">
        <v>37</v>
      </c>
      <c r="C2420" s="6" t="s">
        <v>2309</v>
      </c>
      <c r="D2420" s="37">
        <v>150</v>
      </c>
    </row>
    <row r="2421" spans="2:4" x14ac:dyDescent="0.25">
      <c r="B2421" s="5">
        <v>38</v>
      </c>
      <c r="C2421" s="6" t="s">
        <v>2310</v>
      </c>
      <c r="D2421" s="37">
        <v>70</v>
      </c>
    </row>
    <row r="2422" spans="2:4" x14ac:dyDescent="0.25">
      <c r="B2422" s="5">
        <v>39</v>
      </c>
      <c r="C2422" s="6" t="s">
        <v>2311</v>
      </c>
      <c r="D2422" s="37">
        <v>793.5</v>
      </c>
    </row>
    <row r="2423" spans="2:4" x14ac:dyDescent="0.25">
      <c r="B2423" s="5">
        <v>40</v>
      </c>
      <c r="C2423" s="6" t="s">
        <v>2312</v>
      </c>
      <c r="D2423" s="37">
        <v>3450</v>
      </c>
    </row>
    <row r="2424" spans="2:4" x14ac:dyDescent="0.25">
      <c r="B2424" s="5">
        <v>41</v>
      </c>
      <c r="C2424" s="6" t="s">
        <v>2313</v>
      </c>
      <c r="D2424" s="37">
        <v>1150</v>
      </c>
    </row>
    <row r="2425" spans="2:4" x14ac:dyDescent="0.25">
      <c r="B2425" s="5">
        <v>42</v>
      </c>
      <c r="C2425" s="6" t="s">
        <v>2314</v>
      </c>
      <c r="D2425" s="37">
        <v>897</v>
      </c>
    </row>
    <row r="2426" spans="2:4" x14ac:dyDescent="0.25">
      <c r="B2426" s="5">
        <v>43</v>
      </c>
      <c r="C2426" s="6" t="s">
        <v>2315</v>
      </c>
      <c r="D2426" s="37">
        <v>869.4</v>
      </c>
    </row>
    <row r="2427" spans="2:4" x14ac:dyDescent="0.25">
      <c r="B2427" s="5">
        <v>44</v>
      </c>
      <c r="C2427" s="6" t="s">
        <v>2316</v>
      </c>
      <c r="D2427" s="37">
        <v>595.12</v>
      </c>
    </row>
    <row r="2428" spans="2:4" x14ac:dyDescent="0.25">
      <c r="B2428" s="5">
        <v>45</v>
      </c>
      <c r="C2428" s="6" t="s">
        <v>2317</v>
      </c>
      <c r="D2428" s="37">
        <v>717.25</v>
      </c>
    </row>
    <row r="2429" spans="2:4" x14ac:dyDescent="0.25">
      <c r="B2429" s="5">
        <v>46</v>
      </c>
      <c r="C2429" s="6" t="s">
        <v>2318</v>
      </c>
      <c r="D2429" s="37">
        <v>693.45</v>
      </c>
    </row>
    <row r="2430" spans="2:4" x14ac:dyDescent="0.25">
      <c r="B2430" s="5">
        <v>47</v>
      </c>
      <c r="C2430" s="6" t="s">
        <v>2319</v>
      </c>
      <c r="D2430" s="37">
        <v>608.6</v>
      </c>
    </row>
    <row r="2431" spans="2:4" x14ac:dyDescent="0.25">
      <c r="B2431" s="5">
        <v>49</v>
      </c>
      <c r="C2431" s="6" t="s">
        <v>2320</v>
      </c>
      <c r="D2431" s="37">
        <v>771.07</v>
      </c>
    </row>
    <row r="2432" spans="2:4" x14ac:dyDescent="0.25">
      <c r="B2432" s="5">
        <v>50</v>
      </c>
      <c r="C2432" s="6" t="s">
        <v>562</v>
      </c>
      <c r="D2432" s="37">
        <v>257.70999999999998</v>
      </c>
    </row>
    <row r="2433" spans="2:4" x14ac:dyDescent="0.25">
      <c r="B2433" s="5">
        <v>51</v>
      </c>
      <c r="C2433" s="6" t="s">
        <v>2321</v>
      </c>
      <c r="D2433" s="37">
        <v>191.48</v>
      </c>
    </row>
    <row r="2434" spans="2:4" x14ac:dyDescent="0.25">
      <c r="B2434" s="5">
        <v>52</v>
      </c>
      <c r="C2434" s="6" t="s">
        <v>2322</v>
      </c>
      <c r="D2434" s="37">
        <v>630.30999999999995</v>
      </c>
    </row>
    <row r="2435" spans="2:4" x14ac:dyDescent="0.25">
      <c r="B2435" s="5">
        <v>54</v>
      </c>
      <c r="C2435" s="6" t="s">
        <v>2323</v>
      </c>
      <c r="D2435" s="37">
        <v>897</v>
      </c>
    </row>
    <row r="2436" spans="2:4" x14ac:dyDescent="0.25">
      <c r="B2436" s="5">
        <v>55</v>
      </c>
      <c r="C2436" s="6" t="s">
        <v>2324</v>
      </c>
      <c r="D2436" s="37">
        <v>2070</v>
      </c>
    </row>
    <row r="2437" spans="2:4" x14ac:dyDescent="0.25">
      <c r="B2437" s="5">
        <v>56</v>
      </c>
      <c r="C2437" s="6" t="s">
        <v>2325</v>
      </c>
      <c r="D2437" s="37">
        <v>751.1</v>
      </c>
    </row>
    <row r="2438" spans="2:4" x14ac:dyDescent="0.25">
      <c r="B2438" s="5">
        <v>57</v>
      </c>
      <c r="C2438" s="6" t="s">
        <v>2326</v>
      </c>
      <c r="D2438" s="37">
        <v>1080.5899999999999</v>
      </c>
    </row>
    <row r="2439" spans="2:4" x14ac:dyDescent="0.25">
      <c r="B2439" s="5">
        <v>58</v>
      </c>
      <c r="C2439" s="6" t="s">
        <v>2327</v>
      </c>
      <c r="D2439" s="37">
        <v>813.61</v>
      </c>
    </row>
    <row r="2440" spans="2:4" x14ac:dyDescent="0.25">
      <c r="B2440" s="5">
        <v>59</v>
      </c>
      <c r="C2440" s="6" t="s">
        <v>2328</v>
      </c>
      <c r="D2440" s="37">
        <v>462.3</v>
      </c>
    </row>
    <row r="2441" spans="2:4" x14ac:dyDescent="0.25">
      <c r="B2441" s="5">
        <v>60</v>
      </c>
      <c r="C2441" s="6" t="s">
        <v>2329</v>
      </c>
      <c r="D2441" s="37">
        <v>2675.27</v>
      </c>
    </row>
    <row r="2442" spans="2:4" x14ac:dyDescent="0.25">
      <c r="B2442" s="5">
        <v>62</v>
      </c>
      <c r="C2442" s="6" t="s">
        <v>2330</v>
      </c>
      <c r="D2442" s="37">
        <v>1322.5</v>
      </c>
    </row>
    <row r="2443" spans="2:4" x14ac:dyDescent="0.25">
      <c r="B2443" s="5">
        <v>64</v>
      </c>
      <c r="C2443" s="6" t="s">
        <v>2331</v>
      </c>
      <c r="D2443" s="37">
        <v>3110</v>
      </c>
    </row>
    <row r="2444" spans="2:4" x14ac:dyDescent="0.25">
      <c r="B2444" s="5">
        <v>65</v>
      </c>
      <c r="C2444" s="6" t="s">
        <v>1589</v>
      </c>
      <c r="D2444" s="37">
        <v>1113</v>
      </c>
    </row>
    <row r="2445" spans="2:4" x14ac:dyDescent="0.25">
      <c r="B2445" s="5">
        <v>66</v>
      </c>
      <c r="C2445" s="6" t="s">
        <v>2332</v>
      </c>
      <c r="D2445" s="37">
        <v>511.75</v>
      </c>
    </row>
    <row r="2446" spans="2:4" x14ac:dyDescent="0.25">
      <c r="B2446" s="5">
        <v>67</v>
      </c>
      <c r="C2446" s="6" t="s">
        <v>2333</v>
      </c>
      <c r="D2446" s="37">
        <v>598</v>
      </c>
    </row>
    <row r="2447" spans="2:4" x14ac:dyDescent="0.25">
      <c r="B2447" s="5">
        <v>68</v>
      </c>
      <c r="C2447" s="6" t="s">
        <v>2334</v>
      </c>
      <c r="D2447" s="37">
        <v>800.4</v>
      </c>
    </row>
    <row r="2448" spans="2:4" x14ac:dyDescent="0.25">
      <c r="B2448" s="5">
        <v>69</v>
      </c>
      <c r="C2448" s="6" t="s">
        <v>2334</v>
      </c>
      <c r="D2448" s="37">
        <v>800.4</v>
      </c>
    </row>
    <row r="2449" spans="2:4" x14ac:dyDescent="0.25">
      <c r="B2449" s="5">
        <v>70</v>
      </c>
      <c r="C2449" s="6" t="s">
        <v>2335</v>
      </c>
      <c r="D2449" s="37">
        <v>655.5</v>
      </c>
    </row>
    <row r="2450" spans="2:4" x14ac:dyDescent="0.25">
      <c r="B2450" s="5">
        <v>71</v>
      </c>
      <c r="C2450" s="6" t="s">
        <v>2336</v>
      </c>
      <c r="D2450" s="37">
        <v>736.81</v>
      </c>
    </row>
    <row r="2451" spans="2:4" x14ac:dyDescent="0.25">
      <c r="B2451" s="5">
        <v>72</v>
      </c>
      <c r="C2451" s="6" t="s">
        <v>2337</v>
      </c>
      <c r="D2451" s="37">
        <v>1336.3</v>
      </c>
    </row>
    <row r="2452" spans="2:4" x14ac:dyDescent="0.25">
      <c r="B2452" s="5">
        <v>73</v>
      </c>
      <c r="C2452" s="6" t="s">
        <v>2338</v>
      </c>
      <c r="D2452" s="37">
        <v>1058</v>
      </c>
    </row>
    <row r="2453" spans="2:4" x14ac:dyDescent="0.25">
      <c r="B2453" s="5">
        <v>74</v>
      </c>
      <c r="C2453" s="6" t="s">
        <v>2339</v>
      </c>
      <c r="D2453" s="37">
        <v>2094.2800000000002</v>
      </c>
    </row>
    <row r="2454" spans="2:4" x14ac:dyDescent="0.25">
      <c r="B2454" s="5">
        <v>75</v>
      </c>
      <c r="C2454" s="6" t="s">
        <v>2340</v>
      </c>
      <c r="D2454" s="37">
        <v>1190.1099999999999</v>
      </c>
    </row>
    <row r="2455" spans="2:4" x14ac:dyDescent="0.25">
      <c r="B2455" s="5">
        <v>76</v>
      </c>
      <c r="C2455" s="6" t="s">
        <v>2341</v>
      </c>
      <c r="D2455" s="37">
        <v>1107.7</v>
      </c>
    </row>
    <row r="2456" spans="2:4" x14ac:dyDescent="0.25">
      <c r="B2456" s="5">
        <v>77</v>
      </c>
      <c r="C2456" s="6" t="s">
        <v>2342</v>
      </c>
      <c r="D2456" s="37">
        <v>615.66</v>
      </c>
    </row>
    <row r="2457" spans="2:4" x14ac:dyDescent="0.25">
      <c r="B2457" s="5">
        <v>78</v>
      </c>
      <c r="C2457" s="6" t="s">
        <v>2343</v>
      </c>
      <c r="D2457" s="37">
        <v>695.52</v>
      </c>
    </row>
    <row r="2458" spans="2:4" x14ac:dyDescent="0.25">
      <c r="B2458" s="5">
        <v>81</v>
      </c>
      <c r="C2458" s="6" t="s">
        <v>2344</v>
      </c>
      <c r="D2458" s="37">
        <v>747.5</v>
      </c>
    </row>
    <row r="2459" spans="2:4" x14ac:dyDescent="0.25">
      <c r="B2459" s="5">
        <v>82</v>
      </c>
      <c r="C2459" s="6" t="s">
        <v>2345</v>
      </c>
      <c r="D2459" s="37">
        <v>569.73</v>
      </c>
    </row>
    <row r="2460" spans="2:4" x14ac:dyDescent="0.25">
      <c r="B2460" s="5">
        <v>83</v>
      </c>
      <c r="C2460" s="6" t="s">
        <v>2090</v>
      </c>
      <c r="D2460" s="37">
        <v>1200</v>
      </c>
    </row>
    <row r="2461" spans="2:4" x14ac:dyDescent="0.25">
      <c r="B2461" s="5">
        <v>84</v>
      </c>
      <c r="C2461" s="6" t="s">
        <v>2346</v>
      </c>
      <c r="D2461" s="37">
        <v>320</v>
      </c>
    </row>
    <row r="2462" spans="2:4" x14ac:dyDescent="0.25">
      <c r="B2462" s="5">
        <v>85</v>
      </c>
      <c r="C2462" s="6" t="s">
        <v>2347</v>
      </c>
      <c r="D2462" s="37">
        <v>400</v>
      </c>
    </row>
    <row r="2463" spans="2:4" x14ac:dyDescent="0.25">
      <c r="B2463" s="5">
        <v>86</v>
      </c>
      <c r="C2463" s="6" t="s">
        <v>2348</v>
      </c>
      <c r="D2463" s="37">
        <v>200</v>
      </c>
    </row>
    <row r="2464" spans="2:4" x14ac:dyDescent="0.25">
      <c r="B2464" s="5">
        <v>87</v>
      </c>
      <c r="C2464" s="6" t="s">
        <v>2349</v>
      </c>
      <c r="D2464" s="37">
        <v>143</v>
      </c>
    </row>
    <row r="2465" spans="2:4" x14ac:dyDescent="0.25">
      <c r="B2465" s="5">
        <v>88</v>
      </c>
      <c r="C2465" s="6" t="s">
        <v>2350</v>
      </c>
      <c r="D2465" s="37">
        <v>1129.76</v>
      </c>
    </row>
    <row r="2466" spans="2:4" x14ac:dyDescent="0.25">
      <c r="B2466" s="5">
        <v>89</v>
      </c>
      <c r="C2466" s="6" t="s">
        <v>2351</v>
      </c>
      <c r="D2466" s="37">
        <v>100</v>
      </c>
    </row>
    <row r="2467" spans="2:4" x14ac:dyDescent="0.25">
      <c r="B2467" s="5">
        <v>90</v>
      </c>
      <c r="C2467" s="6" t="s">
        <v>2352</v>
      </c>
      <c r="D2467" s="37">
        <v>4226.25</v>
      </c>
    </row>
    <row r="2468" spans="2:4" x14ac:dyDescent="0.25">
      <c r="B2468" s="5">
        <v>91</v>
      </c>
      <c r="C2468" s="6" t="s">
        <v>2353</v>
      </c>
      <c r="D2468" s="37">
        <v>26752.95</v>
      </c>
    </row>
    <row r="2469" spans="2:4" x14ac:dyDescent="0.25">
      <c r="B2469" s="5">
        <v>92</v>
      </c>
      <c r="C2469" s="6" t="s">
        <v>2354</v>
      </c>
      <c r="D2469" s="37">
        <v>2965</v>
      </c>
    </row>
    <row r="2470" spans="2:4" x14ac:dyDescent="0.25">
      <c r="B2470" s="5">
        <v>93</v>
      </c>
      <c r="C2470" s="6" t="s">
        <v>2355</v>
      </c>
      <c r="D2470" s="37">
        <v>80</v>
      </c>
    </row>
    <row r="2471" spans="2:4" x14ac:dyDescent="0.25">
      <c r="B2471" s="5">
        <v>94</v>
      </c>
      <c r="C2471" s="6" t="s">
        <v>2356</v>
      </c>
      <c r="D2471" s="37">
        <v>833.17</v>
      </c>
    </row>
    <row r="2472" spans="2:4" x14ac:dyDescent="0.25">
      <c r="B2472" s="5">
        <v>95</v>
      </c>
      <c r="C2472" s="6" t="s">
        <v>2357</v>
      </c>
      <c r="D2472" s="37">
        <v>400</v>
      </c>
    </row>
    <row r="2473" spans="2:4" x14ac:dyDescent="0.25">
      <c r="B2473" s="5">
        <v>96</v>
      </c>
      <c r="C2473" s="6" t="s">
        <v>2358</v>
      </c>
      <c r="D2473" s="37">
        <v>17917.57</v>
      </c>
    </row>
    <row r="2474" spans="2:4" x14ac:dyDescent="0.25">
      <c r="B2474" s="5">
        <v>97</v>
      </c>
      <c r="C2474" s="6" t="s">
        <v>1520</v>
      </c>
      <c r="D2474" s="37">
        <v>917.4</v>
      </c>
    </row>
    <row r="2475" spans="2:4" x14ac:dyDescent="0.25">
      <c r="B2475" s="5">
        <v>98</v>
      </c>
      <c r="C2475" s="6" t="s">
        <v>919</v>
      </c>
      <c r="D2475" s="37">
        <v>70</v>
      </c>
    </row>
    <row r="2476" spans="2:4" x14ac:dyDescent="0.25">
      <c r="B2476" s="5">
        <v>99</v>
      </c>
      <c r="C2476" s="6" t="s">
        <v>2359</v>
      </c>
      <c r="D2476" s="37">
        <v>2571.25</v>
      </c>
    </row>
    <row r="2477" spans="2:4" x14ac:dyDescent="0.25">
      <c r="B2477" s="5">
        <v>100</v>
      </c>
      <c r="C2477" s="6" t="s">
        <v>2360</v>
      </c>
      <c r="D2477" s="37">
        <v>2310</v>
      </c>
    </row>
    <row r="2478" spans="2:4" x14ac:dyDescent="0.25">
      <c r="B2478" s="5">
        <v>101</v>
      </c>
      <c r="C2478" s="6" t="s">
        <v>1252</v>
      </c>
      <c r="D2478" s="37">
        <v>3938</v>
      </c>
    </row>
    <row r="2479" spans="2:4" x14ac:dyDescent="0.25">
      <c r="B2479" s="5">
        <v>102</v>
      </c>
      <c r="C2479" s="6" t="s">
        <v>1253</v>
      </c>
      <c r="D2479" s="37">
        <v>1299</v>
      </c>
    </row>
    <row r="2480" spans="2:4" x14ac:dyDescent="0.25">
      <c r="B2480" s="5">
        <v>103</v>
      </c>
      <c r="C2480" s="6" t="s">
        <v>2361</v>
      </c>
      <c r="D2480" s="37">
        <v>2242.5</v>
      </c>
    </row>
    <row r="2481" spans="2:4" x14ac:dyDescent="0.25">
      <c r="B2481" s="5">
        <v>104</v>
      </c>
      <c r="C2481" s="6" t="s">
        <v>2362</v>
      </c>
      <c r="D2481" s="37">
        <v>2530</v>
      </c>
    </row>
    <row r="2482" spans="2:4" x14ac:dyDescent="0.25">
      <c r="B2482" s="5">
        <v>105</v>
      </c>
      <c r="C2482" s="6" t="s">
        <v>2363</v>
      </c>
      <c r="D2482" s="37">
        <v>1808.09</v>
      </c>
    </row>
    <row r="2483" spans="2:4" x14ac:dyDescent="0.25">
      <c r="B2483" s="5">
        <v>106</v>
      </c>
      <c r="C2483" s="6" t="s">
        <v>2364</v>
      </c>
      <c r="D2483" s="37">
        <v>14609.6</v>
      </c>
    </row>
    <row r="2484" spans="2:4" x14ac:dyDescent="0.25">
      <c r="B2484" s="5">
        <v>107</v>
      </c>
      <c r="C2484" s="6" t="s">
        <v>2365</v>
      </c>
      <c r="D2484" s="37">
        <v>4500</v>
      </c>
    </row>
    <row r="2485" spans="2:4" x14ac:dyDescent="0.25">
      <c r="B2485" s="5">
        <v>108</v>
      </c>
      <c r="C2485" s="6" t="s">
        <v>2366</v>
      </c>
      <c r="D2485" s="37">
        <v>1610</v>
      </c>
    </row>
    <row r="2486" spans="2:4" x14ac:dyDescent="0.25">
      <c r="B2486" s="5">
        <v>109</v>
      </c>
      <c r="C2486" s="6" t="s">
        <v>2367</v>
      </c>
      <c r="D2486" s="37">
        <v>1150</v>
      </c>
    </row>
    <row r="2487" spans="2:4" x14ac:dyDescent="0.25">
      <c r="B2487" s="5">
        <v>110</v>
      </c>
      <c r="C2487" s="6" t="s">
        <v>2368</v>
      </c>
      <c r="D2487" s="37">
        <v>4209</v>
      </c>
    </row>
    <row r="2488" spans="2:4" x14ac:dyDescent="0.25">
      <c r="B2488" s="5">
        <v>111</v>
      </c>
      <c r="C2488" s="6" t="s">
        <v>2369</v>
      </c>
      <c r="D2488" s="37">
        <v>14000</v>
      </c>
    </row>
    <row r="2489" spans="2:4" x14ac:dyDescent="0.25">
      <c r="B2489" s="5">
        <v>112</v>
      </c>
      <c r="C2489" s="6" t="s">
        <v>2370</v>
      </c>
      <c r="D2489" s="37">
        <v>1426</v>
      </c>
    </row>
    <row r="2490" spans="2:4" x14ac:dyDescent="0.25">
      <c r="B2490" s="5">
        <v>113</v>
      </c>
      <c r="C2490" s="6" t="s">
        <v>2371</v>
      </c>
      <c r="D2490" s="37">
        <v>3404</v>
      </c>
    </row>
    <row r="2491" spans="2:4" x14ac:dyDescent="0.25">
      <c r="B2491" s="5">
        <v>114</v>
      </c>
      <c r="C2491" s="6" t="s">
        <v>2372</v>
      </c>
      <c r="D2491" s="37">
        <v>11770.58</v>
      </c>
    </row>
    <row r="2492" spans="2:4" x14ac:dyDescent="0.25">
      <c r="B2492" s="5">
        <v>115</v>
      </c>
      <c r="C2492" s="6" t="s">
        <v>2373</v>
      </c>
      <c r="D2492" s="37">
        <v>5744.96</v>
      </c>
    </row>
    <row r="2493" spans="2:4" x14ac:dyDescent="0.25">
      <c r="B2493" s="5">
        <v>116</v>
      </c>
      <c r="C2493" s="6" t="s">
        <v>2374</v>
      </c>
      <c r="D2493" s="37">
        <v>3335</v>
      </c>
    </row>
    <row r="2494" spans="2:4" x14ac:dyDescent="0.25">
      <c r="B2494" s="5">
        <v>117</v>
      </c>
      <c r="C2494" s="6" t="s">
        <v>2375</v>
      </c>
      <c r="D2494" s="37">
        <v>2875</v>
      </c>
    </row>
    <row r="2495" spans="2:4" x14ac:dyDescent="0.25">
      <c r="B2495" s="5">
        <v>118</v>
      </c>
      <c r="C2495" s="6" t="s">
        <v>2376</v>
      </c>
      <c r="D2495" s="37">
        <v>3768.03</v>
      </c>
    </row>
    <row r="2496" spans="2:4" x14ac:dyDescent="0.25">
      <c r="B2496" s="5">
        <v>119</v>
      </c>
      <c r="C2496" s="6" t="s">
        <v>2377</v>
      </c>
      <c r="D2496" s="37">
        <v>8550.9599999999991</v>
      </c>
    </row>
    <row r="2497" spans="2:4" x14ac:dyDescent="0.25">
      <c r="B2497" s="5">
        <v>120</v>
      </c>
      <c r="C2497" s="6" t="s">
        <v>2378</v>
      </c>
      <c r="D2497" s="37">
        <v>1713.5</v>
      </c>
    </row>
    <row r="2498" spans="2:4" x14ac:dyDescent="0.25">
      <c r="B2498" s="5">
        <v>121</v>
      </c>
      <c r="C2498" s="6" t="s">
        <v>2379</v>
      </c>
      <c r="D2498" s="37">
        <v>4450.5</v>
      </c>
    </row>
    <row r="2499" spans="2:4" x14ac:dyDescent="0.25">
      <c r="B2499" s="5">
        <v>122</v>
      </c>
      <c r="C2499" s="6" t="s">
        <v>2380</v>
      </c>
      <c r="D2499" s="37">
        <v>966</v>
      </c>
    </row>
    <row r="2500" spans="2:4" x14ac:dyDescent="0.25">
      <c r="B2500" s="5">
        <v>123</v>
      </c>
      <c r="C2500" s="6" t="s">
        <v>2381</v>
      </c>
      <c r="D2500" s="37">
        <v>1127</v>
      </c>
    </row>
    <row r="2501" spans="2:4" x14ac:dyDescent="0.25">
      <c r="B2501" s="5">
        <v>124</v>
      </c>
      <c r="C2501" s="6" t="s">
        <v>2382</v>
      </c>
      <c r="D2501" s="37">
        <v>3565</v>
      </c>
    </row>
    <row r="2502" spans="2:4" x14ac:dyDescent="0.25">
      <c r="B2502" s="5">
        <v>125</v>
      </c>
      <c r="C2502" s="6" t="s">
        <v>2383</v>
      </c>
      <c r="D2502" s="37">
        <v>13052.99</v>
      </c>
    </row>
    <row r="2503" spans="2:4" x14ac:dyDescent="0.25">
      <c r="B2503" s="5">
        <v>126</v>
      </c>
      <c r="C2503" s="6" t="s">
        <v>2384</v>
      </c>
      <c r="D2503" s="37">
        <v>11270</v>
      </c>
    </row>
    <row r="2504" spans="2:4" x14ac:dyDescent="0.25">
      <c r="B2504" s="5">
        <v>127</v>
      </c>
      <c r="C2504" s="6" t="s">
        <v>2385</v>
      </c>
      <c r="D2504" s="37">
        <v>4364.25</v>
      </c>
    </row>
    <row r="2505" spans="2:4" x14ac:dyDescent="0.25">
      <c r="B2505" s="5">
        <v>128</v>
      </c>
      <c r="C2505" s="6" t="s">
        <v>2386</v>
      </c>
      <c r="D2505" s="37">
        <v>2127.5</v>
      </c>
    </row>
    <row r="2506" spans="2:4" x14ac:dyDescent="0.25">
      <c r="B2506" s="5">
        <v>130</v>
      </c>
      <c r="C2506" s="6" t="s">
        <v>2387</v>
      </c>
      <c r="D2506" s="37">
        <v>1955</v>
      </c>
    </row>
    <row r="2507" spans="2:4" x14ac:dyDescent="0.25">
      <c r="B2507" s="5">
        <v>131</v>
      </c>
      <c r="C2507" s="6" t="s">
        <v>2388</v>
      </c>
      <c r="D2507" s="37">
        <v>1400.01</v>
      </c>
    </row>
    <row r="2508" spans="2:4" x14ac:dyDescent="0.25">
      <c r="B2508" s="5">
        <v>132</v>
      </c>
      <c r="C2508" s="6" t="s">
        <v>2389</v>
      </c>
      <c r="D2508" s="37">
        <v>5922.5</v>
      </c>
    </row>
    <row r="2509" spans="2:4" x14ac:dyDescent="0.25">
      <c r="B2509" s="5">
        <v>133</v>
      </c>
      <c r="C2509" s="6" t="s">
        <v>2390</v>
      </c>
      <c r="D2509" s="37">
        <v>8625</v>
      </c>
    </row>
    <row r="2510" spans="2:4" x14ac:dyDescent="0.25">
      <c r="B2510" s="5">
        <v>134</v>
      </c>
      <c r="C2510" s="6" t="s">
        <v>2391</v>
      </c>
      <c r="D2510" s="37">
        <v>4650.01</v>
      </c>
    </row>
    <row r="2511" spans="2:4" x14ac:dyDescent="0.25">
      <c r="B2511" s="5">
        <v>135</v>
      </c>
      <c r="C2511" s="6" t="s">
        <v>2392</v>
      </c>
      <c r="D2511" s="37">
        <v>14375</v>
      </c>
    </row>
    <row r="2512" spans="2:4" x14ac:dyDescent="0.25">
      <c r="B2512" s="5">
        <v>136</v>
      </c>
      <c r="C2512" s="6" t="s">
        <v>2392</v>
      </c>
      <c r="D2512" s="37">
        <v>14375</v>
      </c>
    </row>
    <row r="2513" spans="2:4" x14ac:dyDescent="0.25">
      <c r="B2513" s="5">
        <v>137</v>
      </c>
      <c r="C2513" s="6" t="s">
        <v>2392</v>
      </c>
      <c r="D2513" s="37">
        <v>14375</v>
      </c>
    </row>
    <row r="2514" spans="2:4" x14ac:dyDescent="0.25">
      <c r="B2514" s="5">
        <v>138</v>
      </c>
      <c r="C2514" s="6" t="s">
        <v>2393</v>
      </c>
      <c r="D2514" s="37">
        <v>1851.5</v>
      </c>
    </row>
    <row r="2515" spans="2:4" x14ac:dyDescent="0.25">
      <c r="B2515" s="5">
        <v>139</v>
      </c>
      <c r="C2515" s="6" t="s">
        <v>2394</v>
      </c>
      <c r="D2515" s="37">
        <v>9913</v>
      </c>
    </row>
    <row r="2516" spans="2:4" x14ac:dyDescent="0.25">
      <c r="B2516" s="5">
        <v>140</v>
      </c>
      <c r="C2516" s="6" t="s">
        <v>2395</v>
      </c>
      <c r="D2516" s="37">
        <v>1725</v>
      </c>
    </row>
    <row r="2517" spans="2:4" x14ac:dyDescent="0.25">
      <c r="B2517" s="5">
        <v>141</v>
      </c>
      <c r="C2517" s="6" t="s">
        <v>146</v>
      </c>
      <c r="D2517" s="37">
        <v>5365.3</v>
      </c>
    </row>
    <row r="2518" spans="2:4" x14ac:dyDescent="0.25">
      <c r="B2518" s="5">
        <v>142</v>
      </c>
      <c r="C2518" s="6" t="s">
        <v>2396</v>
      </c>
      <c r="D2518" s="37">
        <v>8445</v>
      </c>
    </row>
    <row r="2519" spans="2:4" x14ac:dyDescent="0.25">
      <c r="B2519" s="5">
        <v>143</v>
      </c>
      <c r="C2519" s="6" t="s">
        <v>2397</v>
      </c>
      <c r="D2519" s="37">
        <v>5290</v>
      </c>
    </row>
    <row r="2520" spans="2:4" x14ac:dyDescent="0.25">
      <c r="B2520" s="5">
        <v>144</v>
      </c>
      <c r="C2520" s="6" t="s">
        <v>2398</v>
      </c>
      <c r="D2520" s="37">
        <v>5060</v>
      </c>
    </row>
    <row r="2521" spans="2:4" x14ac:dyDescent="0.25">
      <c r="B2521" s="5">
        <v>145</v>
      </c>
      <c r="C2521" s="6" t="s">
        <v>2399</v>
      </c>
      <c r="D2521" s="37">
        <v>5060</v>
      </c>
    </row>
    <row r="2522" spans="2:4" x14ac:dyDescent="0.25">
      <c r="B2522" s="5">
        <v>146</v>
      </c>
      <c r="C2522" s="6" t="s">
        <v>2400</v>
      </c>
      <c r="D2522" s="37">
        <v>17583.5</v>
      </c>
    </row>
    <row r="2523" spans="2:4" x14ac:dyDescent="0.25">
      <c r="B2523" s="5">
        <v>147</v>
      </c>
      <c r="C2523" s="6" t="s">
        <v>2401</v>
      </c>
      <c r="D2523" s="37">
        <v>1748</v>
      </c>
    </row>
    <row r="2524" spans="2:4" x14ac:dyDescent="0.25">
      <c r="B2524" s="5">
        <v>148</v>
      </c>
      <c r="C2524" s="6" t="s">
        <v>694</v>
      </c>
      <c r="D2524" s="37">
        <v>678.5</v>
      </c>
    </row>
    <row r="2525" spans="2:4" x14ac:dyDescent="0.25">
      <c r="B2525" s="5">
        <v>149</v>
      </c>
      <c r="C2525" s="6" t="s">
        <v>2402</v>
      </c>
      <c r="D2525" s="37">
        <v>21399.13</v>
      </c>
    </row>
    <row r="2526" spans="2:4" x14ac:dyDescent="0.25">
      <c r="B2526" s="5">
        <v>150</v>
      </c>
      <c r="C2526" s="6" t="s">
        <v>342</v>
      </c>
      <c r="D2526" s="37">
        <v>8798.27</v>
      </c>
    </row>
    <row r="2527" spans="2:4" x14ac:dyDescent="0.25">
      <c r="B2527" s="5">
        <v>151</v>
      </c>
      <c r="C2527" s="6" t="s">
        <v>2403</v>
      </c>
      <c r="D2527" s="37">
        <v>3657</v>
      </c>
    </row>
    <row r="2528" spans="2:4" x14ac:dyDescent="0.25">
      <c r="B2528" s="5">
        <v>152</v>
      </c>
      <c r="C2528" s="6" t="s">
        <v>2404</v>
      </c>
      <c r="D2528" s="37">
        <v>2392</v>
      </c>
    </row>
    <row r="2529" spans="2:4" x14ac:dyDescent="0.25">
      <c r="B2529" s="5">
        <v>153</v>
      </c>
      <c r="C2529" s="6" t="s">
        <v>2405</v>
      </c>
      <c r="D2529" s="37">
        <v>2363.25</v>
      </c>
    </row>
    <row r="2530" spans="2:4" x14ac:dyDescent="0.25">
      <c r="B2530" s="5">
        <v>154</v>
      </c>
      <c r="C2530" s="6" t="s">
        <v>2406</v>
      </c>
      <c r="D2530" s="37">
        <v>29832.5</v>
      </c>
    </row>
    <row r="2531" spans="2:4" x14ac:dyDescent="0.25">
      <c r="B2531" s="5">
        <v>155</v>
      </c>
      <c r="C2531" s="6" t="s">
        <v>2407</v>
      </c>
      <c r="D2531" s="37">
        <v>2702.5</v>
      </c>
    </row>
    <row r="2532" spans="2:4" x14ac:dyDescent="0.25">
      <c r="B2532" s="5">
        <v>156</v>
      </c>
      <c r="C2532" s="6" t="s">
        <v>2407</v>
      </c>
      <c r="D2532" s="37">
        <v>2702.5</v>
      </c>
    </row>
    <row r="2533" spans="2:4" x14ac:dyDescent="0.25">
      <c r="B2533" s="5">
        <v>157</v>
      </c>
      <c r="C2533" s="6" t="s">
        <v>2408</v>
      </c>
      <c r="D2533" s="37">
        <v>2788.77</v>
      </c>
    </row>
    <row r="2534" spans="2:4" x14ac:dyDescent="0.25">
      <c r="B2534" s="5">
        <v>159</v>
      </c>
      <c r="C2534" s="6" t="s">
        <v>2409</v>
      </c>
      <c r="D2534" s="37">
        <v>2277</v>
      </c>
    </row>
    <row r="2535" spans="2:4" x14ac:dyDescent="0.25">
      <c r="B2535" s="5">
        <v>160</v>
      </c>
      <c r="C2535" s="6" t="s">
        <v>2410</v>
      </c>
      <c r="D2535" s="37">
        <v>6371</v>
      </c>
    </row>
    <row r="2536" spans="2:4" x14ac:dyDescent="0.25">
      <c r="B2536" s="5">
        <v>161</v>
      </c>
      <c r="C2536" s="6" t="s">
        <v>2411</v>
      </c>
      <c r="D2536" s="37">
        <v>4232</v>
      </c>
    </row>
    <row r="2537" spans="2:4" x14ac:dyDescent="0.25">
      <c r="B2537" s="5">
        <v>162</v>
      </c>
      <c r="C2537" s="6" t="s">
        <v>2412</v>
      </c>
      <c r="D2537" s="37">
        <v>3910</v>
      </c>
    </row>
    <row r="2538" spans="2:4" x14ac:dyDescent="0.25">
      <c r="B2538" s="5">
        <v>164</v>
      </c>
      <c r="C2538" s="6" t="s">
        <v>2413</v>
      </c>
      <c r="D2538" s="37">
        <v>19113.39</v>
      </c>
    </row>
    <row r="2539" spans="2:4" x14ac:dyDescent="0.25">
      <c r="B2539" s="5">
        <v>166</v>
      </c>
      <c r="C2539" s="6" t="s">
        <v>2414</v>
      </c>
      <c r="D2539" s="37">
        <v>3804.8</v>
      </c>
    </row>
    <row r="2540" spans="2:4" x14ac:dyDescent="0.25">
      <c r="B2540" s="5">
        <v>167</v>
      </c>
      <c r="C2540" s="6" t="s">
        <v>2415</v>
      </c>
      <c r="D2540" s="37">
        <v>8560.7999999999993</v>
      </c>
    </row>
    <row r="2541" spans="2:4" x14ac:dyDescent="0.25">
      <c r="B2541" s="5">
        <v>168</v>
      </c>
      <c r="C2541" s="6" t="s">
        <v>2416</v>
      </c>
      <c r="D2541" s="37">
        <v>8560.7999999999993</v>
      </c>
    </row>
    <row r="2542" spans="2:4" x14ac:dyDescent="0.25">
      <c r="B2542" s="5">
        <v>169</v>
      </c>
      <c r="C2542" s="6" t="s">
        <v>2417</v>
      </c>
      <c r="D2542" s="37">
        <v>8560.7999999999993</v>
      </c>
    </row>
    <row r="2543" spans="2:4" x14ac:dyDescent="0.25">
      <c r="B2543" s="5">
        <v>170</v>
      </c>
      <c r="C2543" s="6" t="s">
        <v>2418</v>
      </c>
      <c r="D2543" s="37">
        <v>1799.25</v>
      </c>
    </row>
    <row r="2544" spans="2:4" x14ac:dyDescent="0.25">
      <c r="B2544" s="5">
        <v>171</v>
      </c>
      <c r="C2544" s="6" t="s">
        <v>2419</v>
      </c>
      <c r="D2544" s="37">
        <v>1799.9</v>
      </c>
    </row>
    <row r="2545" spans="2:5" x14ac:dyDescent="0.25">
      <c r="B2545" s="5">
        <v>172</v>
      </c>
      <c r="C2545" s="6" t="s">
        <v>2419</v>
      </c>
      <c r="D2545" s="37">
        <v>1799.9</v>
      </c>
    </row>
    <row r="2546" spans="2:5" x14ac:dyDescent="0.25">
      <c r="B2546" s="5">
        <v>173</v>
      </c>
      <c r="C2546" s="6" t="s">
        <v>2420</v>
      </c>
      <c r="D2546" s="37">
        <v>1799.9</v>
      </c>
    </row>
    <row r="2547" spans="2:5" x14ac:dyDescent="0.25">
      <c r="B2547" s="5">
        <v>174</v>
      </c>
      <c r="C2547" s="6" t="s">
        <v>2420</v>
      </c>
      <c r="D2547" s="37">
        <v>1349.9</v>
      </c>
    </row>
    <row r="2548" spans="2:5" x14ac:dyDescent="0.25">
      <c r="B2548" s="5">
        <v>175</v>
      </c>
      <c r="C2548" s="6" t="s">
        <v>2420</v>
      </c>
      <c r="D2548" s="37">
        <v>1349.9</v>
      </c>
    </row>
    <row r="2549" spans="2:5" x14ac:dyDescent="0.25">
      <c r="B2549" s="5">
        <v>176</v>
      </c>
      <c r="C2549" s="6" t="s">
        <v>2421</v>
      </c>
      <c r="D2549" s="37">
        <v>2549</v>
      </c>
    </row>
    <row r="2550" spans="2:5" x14ac:dyDescent="0.25">
      <c r="B2550" s="5">
        <v>177</v>
      </c>
      <c r="C2550" s="6" t="s">
        <v>2422</v>
      </c>
      <c r="D2550" s="37">
        <v>10695.2</v>
      </c>
    </row>
    <row r="2551" spans="2:5" x14ac:dyDescent="0.25">
      <c r="B2551" s="5">
        <v>178</v>
      </c>
      <c r="C2551" s="6" t="s">
        <v>2423</v>
      </c>
      <c r="D2551" s="37">
        <v>6399</v>
      </c>
    </row>
    <row r="2552" spans="2:5" x14ac:dyDescent="0.25">
      <c r="B2552" s="5">
        <v>179</v>
      </c>
      <c r="C2552" s="6" t="s">
        <v>2424</v>
      </c>
      <c r="D2552" s="37">
        <v>3944.01</v>
      </c>
    </row>
    <row r="2553" spans="2:5" x14ac:dyDescent="0.25">
      <c r="B2553" s="12">
        <v>1</v>
      </c>
      <c r="C2553" s="13" t="s">
        <v>2425</v>
      </c>
      <c r="D2553" s="37"/>
    </row>
    <row r="2554" spans="2:5" x14ac:dyDescent="0.25">
      <c r="B2554" s="5">
        <v>1</v>
      </c>
      <c r="C2554" s="6" t="s">
        <v>2426</v>
      </c>
      <c r="D2554" s="37">
        <v>17043.490000000002</v>
      </c>
    </row>
    <row r="2555" spans="2:5" x14ac:dyDescent="0.25">
      <c r="B2555" s="5">
        <v>2</v>
      </c>
      <c r="C2555" s="6" t="s">
        <v>2427</v>
      </c>
      <c r="D2555" s="37">
        <v>17043.490000000002</v>
      </c>
    </row>
    <row r="2556" spans="2:5" x14ac:dyDescent="0.25">
      <c r="B2556" s="12">
        <v>35</v>
      </c>
      <c r="C2556" s="13" t="s">
        <v>2428</v>
      </c>
      <c r="D2556" s="35"/>
      <c r="E2556" s="4"/>
    </row>
    <row r="2557" spans="2:5" x14ac:dyDescent="0.25">
      <c r="B2557" s="5">
        <v>2</v>
      </c>
      <c r="C2557" s="6" t="s">
        <v>2429</v>
      </c>
      <c r="D2557" s="37">
        <v>2406.9499999999998</v>
      </c>
    </row>
    <row r="2558" spans="2:5" x14ac:dyDescent="0.25">
      <c r="B2558" s="5">
        <v>3</v>
      </c>
      <c r="C2558" s="6" t="s">
        <v>2430</v>
      </c>
      <c r="D2558" s="37">
        <v>2645</v>
      </c>
    </row>
    <row r="2559" spans="2:5" x14ac:dyDescent="0.25">
      <c r="B2559" s="5">
        <v>4</v>
      </c>
      <c r="C2559" s="6" t="s">
        <v>2431</v>
      </c>
      <c r="D2559" s="37">
        <v>2990</v>
      </c>
    </row>
    <row r="2560" spans="2:5" x14ac:dyDescent="0.25">
      <c r="B2560" s="5">
        <v>5</v>
      </c>
      <c r="C2560" s="6" t="s">
        <v>2432</v>
      </c>
      <c r="D2560" s="37">
        <v>10900</v>
      </c>
    </row>
    <row r="2561" spans="2:4" x14ac:dyDescent="0.25">
      <c r="B2561" s="5">
        <v>6</v>
      </c>
      <c r="C2561" s="6" t="s">
        <v>2433</v>
      </c>
      <c r="D2561" s="37">
        <v>1315</v>
      </c>
    </row>
    <row r="2562" spans="2:4" x14ac:dyDescent="0.25">
      <c r="B2562" s="5">
        <v>7</v>
      </c>
      <c r="C2562" s="6" t="s">
        <v>2434</v>
      </c>
      <c r="D2562" s="37">
        <v>443.13</v>
      </c>
    </row>
    <row r="2563" spans="2:4" x14ac:dyDescent="0.25">
      <c r="B2563" s="5">
        <v>8</v>
      </c>
      <c r="C2563" s="6" t="s">
        <v>2435</v>
      </c>
      <c r="D2563" s="37">
        <v>819.37</v>
      </c>
    </row>
    <row r="2564" spans="2:4" x14ac:dyDescent="0.25">
      <c r="B2564" s="5">
        <v>9</v>
      </c>
      <c r="C2564" s="6" t="s">
        <v>2436</v>
      </c>
      <c r="D2564" s="37">
        <v>1923.03</v>
      </c>
    </row>
    <row r="2565" spans="2:4" x14ac:dyDescent="0.25">
      <c r="B2565" s="5">
        <v>10</v>
      </c>
      <c r="C2565" s="6" t="s">
        <v>2437</v>
      </c>
      <c r="D2565" s="37">
        <v>1564</v>
      </c>
    </row>
    <row r="2566" spans="2:4" x14ac:dyDescent="0.25">
      <c r="B2566" s="5">
        <v>11</v>
      </c>
      <c r="C2566" s="6" t="s">
        <v>2438</v>
      </c>
      <c r="D2566" s="37">
        <v>11385</v>
      </c>
    </row>
    <row r="2567" spans="2:4" x14ac:dyDescent="0.25">
      <c r="B2567" s="5">
        <v>12</v>
      </c>
      <c r="C2567" s="6" t="s">
        <v>2439</v>
      </c>
      <c r="D2567" s="37">
        <v>11270</v>
      </c>
    </row>
    <row r="2568" spans="2:4" x14ac:dyDescent="0.25">
      <c r="B2568" s="5">
        <v>13</v>
      </c>
      <c r="C2568" s="6" t="s">
        <v>2440</v>
      </c>
      <c r="D2568" s="37">
        <v>2843.95</v>
      </c>
    </row>
    <row r="2569" spans="2:4" x14ac:dyDescent="0.25">
      <c r="B2569" s="5">
        <v>14</v>
      </c>
      <c r="C2569" s="6" t="s">
        <v>2441</v>
      </c>
      <c r="D2569" s="37">
        <v>345</v>
      </c>
    </row>
    <row r="2570" spans="2:4" x14ac:dyDescent="0.25">
      <c r="B2570" s="5">
        <v>15</v>
      </c>
      <c r="C2570" s="6" t="s">
        <v>2442</v>
      </c>
      <c r="D2570" s="37">
        <v>3220</v>
      </c>
    </row>
    <row r="2571" spans="2:4" x14ac:dyDescent="0.25">
      <c r="B2571" s="5">
        <v>16</v>
      </c>
      <c r="C2571" s="6" t="s">
        <v>2443</v>
      </c>
      <c r="D2571" s="37">
        <v>3335</v>
      </c>
    </row>
    <row r="2572" spans="2:4" x14ac:dyDescent="0.25">
      <c r="B2572" s="5">
        <v>17</v>
      </c>
      <c r="C2572" s="6" t="s">
        <v>2444</v>
      </c>
      <c r="D2572" s="37">
        <v>40674.01</v>
      </c>
    </row>
    <row r="2573" spans="2:4" x14ac:dyDescent="0.25">
      <c r="B2573" s="5">
        <v>18</v>
      </c>
      <c r="C2573" s="6" t="s">
        <v>2445</v>
      </c>
      <c r="D2573" s="37">
        <v>22006.400000000001</v>
      </c>
    </row>
    <row r="2574" spans="2:4" x14ac:dyDescent="0.25">
      <c r="B2574" s="5">
        <v>19</v>
      </c>
      <c r="C2574" s="6" t="s">
        <v>2446</v>
      </c>
      <c r="D2574" s="37">
        <v>5520</v>
      </c>
    </row>
    <row r="2575" spans="2:4" x14ac:dyDescent="0.25">
      <c r="B2575" s="5">
        <v>20</v>
      </c>
      <c r="C2575" s="6" t="s">
        <v>2447</v>
      </c>
      <c r="D2575" s="37">
        <v>13568.85</v>
      </c>
    </row>
    <row r="2576" spans="2:4" x14ac:dyDescent="0.25">
      <c r="B2576" s="5">
        <v>21</v>
      </c>
      <c r="C2576" s="6" t="s">
        <v>2448</v>
      </c>
      <c r="D2576" s="37">
        <v>1696.25</v>
      </c>
    </row>
    <row r="2577" spans="2:4" x14ac:dyDescent="0.25">
      <c r="B2577" s="5">
        <v>22</v>
      </c>
      <c r="C2577" s="6" t="s">
        <v>2449</v>
      </c>
      <c r="D2577" s="37">
        <v>5347.5</v>
      </c>
    </row>
    <row r="2578" spans="2:4" x14ac:dyDescent="0.25">
      <c r="B2578" s="5">
        <v>23</v>
      </c>
      <c r="C2578" s="6" t="s">
        <v>2450</v>
      </c>
      <c r="D2578" s="37">
        <v>11449.21</v>
      </c>
    </row>
    <row r="2579" spans="2:4" x14ac:dyDescent="0.25">
      <c r="B2579" s="5">
        <v>24</v>
      </c>
      <c r="C2579" s="6" t="s">
        <v>2451</v>
      </c>
      <c r="D2579" s="37">
        <v>10070</v>
      </c>
    </row>
    <row r="2580" spans="2:4" x14ac:dyDescent="0.25">
      <c r="B2580" s="5">
        <v>25</v>
      </c>
      <c r="C2580" s="6" t="s">
        <v>2452</v>
      </c>
      <c r="D2580" s="37">
        <v>11157.3</v>
      </c>
    </row>
    <row r="2581" spans="2:4" x14ac:dyDescent="0.25">
      <c r="B2581" s="5">
        <v>26</v>
      </c>
      <c r="C2581" s="6" t="s">
        <v>2453</v>
      </c>
      <c r="D2581" s="37">
        <v>1317.62</v>
      </c>
    </row>
    <row r="2582" spans="2:4" x14ac:dyDescent="0.25">
      <c r="B2582" s="5">
        <v>27</v>
      </c>
      <c r="C2582" s="6" t="s">
        <v>2454</v>
      </c>
      <c r="D2582" s="37">
        <v>425.04</v>
      </c>
    </row>
    <row r="2583" spans="2:4" x14ac:dyDescent="0.25">
      <c r="B2583" s="5">
        <v>28</v>
      </c>
      <c r="C2583" s="6" t="s">
        <v>2455</v>
      </c>
      <c r="D2583" s="37">
        <v>11688.6</v>
      </c>
    </row>
    <row r="2584" spans="2:4" x14ac:dyDescent="0.25">
      <c r="B2584" s="5">
        <v>29</v>
      </c>
      <c r="C2584" s="6" t="s">
        <v>2456</v>
      </c>
      <c r="D2584" s="37">
        <v>1725</v>
      </c>
    </row>
    <row r="2585" spans="2:4" x14ac:dyDescent="0.25">
      <c r="B2585" s="5">
        <v>30</v>
      </c>
      <c r="C2585" s="6" t="s">
        <v>2457</v>
      </c>
      <c r="D2585" s="37">
        <v>2875</v>
      </c>
    </row>
    <row r="2586" spans="2:4" x14ac:dyDescent="0.25">
      <c r="B2586" s="5">
        <v>31</v>
      </c>
      <c r="C2586" s="6" t="s">
        <v>2458</v>
      </c>
      <c r="D2586" s="37">
        <v>6440</v>
      </c>
    </row>
    <row r="2587" spans="2:4" x14ac:dyDescent="0.25">
      <c r="B2587" s="5">
        <v>32</v>
      </c>
      <c r="C2587" s="6" t="s">
        <v>2459</v>
      </c>
      <c r="D2587" s="37">
        <v>13225</v>
      </c>
    </row>
    <row r="2588" spans="2:4" x14ac:dyDescent="0.25">
      <c r="B2588" s="5">
        <v>33</v>
      </c>
      <c r="C2588" s="6" t="s">
        <v>2460</v>
      </c>
      <c r="D2588" s="37">
        <v>4255</v>
      </c>
    </row>
    <row r="2589" spans="2:4" x14ac:dyDescent="0.25">
      <c r="B2589" s="5">
        <v>34</v>
      </c>
      <c r="C2589" s="6" t="s">
        <v>2461</v>
      </c>
      <c r="D2589" s="37">
        <v>2645</v>
      </c>
    </row>
    <row r="2590" spans="2:4" x14ac:dyDescent="0.25">
      <c r="B2590" s="5">
        <v>35</v>
      </c>
      <c r="C2590" s="6" t="s">
        <v>2462</v>
      </c>
      <c r="D2590" s="37">
        <v>368</v>
      </c>
    </row>
    <row r="2591" spans="2:4" x14ac:dyDescent="0.25">
      <c r="B2591" s="5">
        <v>36</v>
      </c>
      <c r="C2591" s="6" t="s">
        <v>2463</v>
      </c>
      <c r="D2591" s="37">
        <v>2070</v>
      </c>
    </row>
    <row r="2592" spans="2:4" x14ac:dyDescent="0.25">
      <c r="B2592" s="5">
        <v>37</v>
      </c>
      <c r="C2592" s="6" t="s">
        <v>2464</v>
      </c>
      <c r="D2592" s="37">
        <v>920</v>
      </c>
    </row>
    <row r="2593" spans="2:5" x14ac:dyDescent="0.25">
      <c r="B2593" s="5">
        <v>38</v>
      </c>
      <c r="C2593" s="6" t="s">
        <v>2465</v>
      </c>
      <c r="D2593" s="37">
        <v>9660</v>
      </c>
    </row>
    <row r="2594" spans="2:5" x14ac:dyDescent="0.25">
      <c r="B2594" s="5">
        <v>39</v>
      </c>
      <c r="C2594" s="6" t="s">
        <v>2466</v>
      </c>
      <c r="D2594" s="37">
        <v>5520</v>
      </c>
    </row>
    <row r="2595" spans="2:5" x14ac:dyDescent="0.25">
      <c r="B2595" s="5">
        <v>40</v>
      </c>
      <c r="C2595" s="6" t="s">
        <v>2467</v>
      </c>
      <c r="D2595" s="37">
        <v>13562.09</v>
      </c>
    </row>
    <row r="2596" spans="2:5" x14ac:dyDescent="0.25">
      <c r="B2596" s="5">
        <v>41</v>
      </c>
      <c r="C2596" s="6" t="s">
        <v>2468</v>
      </c>
      <c r="D2596" s="37">
        <v>2139</v>
      </c>
    </row>
    <row r="2597" spans="2:5" x14ac:dyDescent="0.25">
      <c r="B2597" s="5">
        <v>42</v>
      </c>
      <c r="C2597" s="6" t="s">
        <v>2469</v>
      </c>
      <c r="D2597" s="37">
        <v>2875</v>
      </c>
    </row>
    <row r="2598" spans="2:5" x14ac:dyDescent="0.25">
      <c r="B2598" s="12">
        <v>55</v>
      </c>
      <c r="C2598" s="13" t="s">
        <v>2470</v>
      </c>
      <c r="D2598" s="35"/>
      <c r="E2598" s="4"/>
    </row>
    <row r="2599" spans="2:5" x14ac:dyDescent="0.25">
      <c r="B2599" s="5">
        <v>1</v>
      </c>
      <c r="C2599" s="6" t="s">
        <v>2471</v>
      </c>
      <c r="D2599" s="37">
        <v>1734.2</v>
      </c>
    </row>
    <row r="2600" spans="2:5" x14ac:dyDescent="0.25">
      <c r="B2600" s="5">
        <v>2</v>
      </c>
      <c r="C2600" s="6" t="s">
        <v>2472</v>
      </c>
      <c r="D2600" s="37">
        <v>922.2</v>
      </c>
    </row>
    <row r="2601" spans="2:5" x14ac:dyDescent="0.25">
      <c r="B2601" s="5">
        <v>3</v>
      </c>
      <c r="C2601" s="6" t="s">
        <v>2472</v>
      </c>
      <c r="D2601" s="37">
        <v>922.2</v>
      </c>
    </row>
    <row r="2602" spans="2:5" x14ac:dyDescent="0.25">
      <c r="B2602" s="12">
        <v>56</v>
      </c>
      <c r="C2602" s="13" t="s">
        <v>2473</v>
      </c>
      <c r="D2602" s="35"/>
      <c r="E2602" s="4"/>
    </row>
    <row r="2603" spans="2:5" x14ac:dyDescent="0.25">
      <c r="B2603" s="5">
        <v>1</v>
      </c>
      <c r="C2603" s="6" t="s">
        <v>2474</v>
      </c>
      <c r="D2603" s="37">
        <v>22968</v>
      </c>
    </row>
    <row r="2604" spans="2:5" x14ac:dyDescent="0.25">
      <c r="B2604" s="5">
        <v>2</v>
      </c>
      <c r="C2604" s="6" t="s">
        <v>2475</v>
      </c>
      <c r="D2604" s="37">
        <v>20044.8</v>
      </c>
    </row>
    <row r="2605" spans="2:5" x14ac:dyDescent="0.25">
      <c r="B2605" s="5">
        <v>3</v>
      </c>
      <c r="C2605" s="6" t="s">
        <v>2476</v>
      </c>
      <c r="D2605" s="37">
        <v>8000</v>
      </c>
    </row>
    <row r="2606" spans="2:5" x14ac:dyDescent="0.25">
      <c r="B2606" s="12">
        <v>2</v>
      </c>
      <c r="C2606" s="13" t="s">
        <v>2477</v>
      </c>
      <c r="D2606" s="37"/>
    </row>
    <row r="2607" spans="2:5" x14ac:dyDescent="0.25">
      <c r="B2607" s="5">
        <v>1</v>
      </c>
      <c r="C2607" s="6" t="s">
        <v>2478</v>
      </c>
      <c r="D2607" s="37">
        <v>79970.399999999994</v>
      </c>
    </row>
    <row r="2608" spans="2:5" x14ac:dyDescent="0.25">
      <c r="B2608" s="5">
        <v>2</v>
      </c>
      <c r="C2608" s="6" t="s">
        <v>2479</v>
      </c>
      <c r="D2608" s="37">
        <v>20508.8</v>
      </c>
    </row>
    <row r="2609" spans="2:6" x14ac:dyDescent="0.25">
      <c r="B2609" s="12">
        <v>3</v>
      </c>
      <c r="C2609" s="13" t="s">
        <v>2480</v>
      </c>
      <c r="D2609" s="37"/>
    </row>
    <row r="2610" spans="2:6" x14ac:dyDescent="0.25">
      <c r="B2610" s="5">
        <v>1</v>
      </c>
      <c r="C2610" s="6" t="s">
        <v>2481</v>
      </c>
      <c r="D2610" s="37">
        <v>13830.76</v>
      </c>
    </row>
    <row r="2611" spans="2:6" x14ac:dyDescent="0.25">
      <c r="B2611" s="5">
        <v>2</v>
      </c>
      <c r="C2611" s="6" t="s">
        <v>2482</v>
      </c>
      <c r="D2611" s="37">
        <v>13830.76</v>
      </c>
    </row>
    <row r="2612" spans="2:6" x14ac:dyDescent="0.25">
      <c r="B2612" s="5">
        <v>3</v>
      </c>
      <c r="C2612" s="6" t="s">
        <v>2483</v>
      </c>
      <c r="D2612" s="37">
        <v>13830.76</v>
      </c>
    </row>
    <row r="2613" spans="2:6" x14ac:dyDescent="0.25">
      <c r="B2613" s="5">
        <v>4</v>
      </c>
      <c r="C2613" s="6" t="s">
        <v>2484</v>
      </c>
      <c r="D2613" s="37">
        <v>13830.76</v>
      </c>
    </row>
    <row r="2614" spans="2:6" x14ac:dyDescent="0.25">
      <c r="B2614" s="5">
        <v>5</v>
      </c>
      <c r="C2614" s="6" t="s">
        <v>2075</v>
      </c>
      <c r="D2614" s="37">
        <v>2785</v>
      </c>
    </row>
    <row r="2615" spans="2:6" x14ac:dyDescent="0.25">
      <c r="B2615" s="5">
        <v>6</v>
      </c>
      <c r="C2615" s="6" t="s">
        <v>2485</v>
      </c>
      <c r="D2615" s="37">
        <v>2785</v>
      </c>
    </row>
    <row r="2616" spans="2:6" x14ac:dyDescent="0.25">
      <c r="B2616" s="5">
        <v>7</v>
      </c>
      <c r="C2616" s="6" t="s">
        <v>2077</v>
      </c>
      <c r="D2616" s="37">
        <v>2785</v>
      </c>
    </row>
    <row r="2617" spans="2:6" x14ac:dyDescent="0.25">
      <c r="B2617" s="5">
        <v>8</v>
      </c>
      <c r="C2617" s="6" t="s">
        <v>2486</v>
      </c>
      <c r="D2617" s="37">
        <v>2785</v>
      </c>
    </row>
    <row r="2618" spans="2:6" x14ac:dyDescent="0.25">
      <c r="B2618" s="5">
        <v>9</v>
      </c>
      <c r="C2618" s="6" t="s">
        <v>2487</v>
      </c>
      <c r="D2618" s="37">
        <v>48952</v>
      </c>
    </row>
    <row r="2619" spans="2:6" x14ac:dyDescent="0.25">
      <c r="B2619" s="5">
        <v>10</v>
      </c>
      <c r="C2619" s="6" t="s">
        <v>2488</v>
      </c>
      <c r="D2619" s="37">
        <v>10165.08</v>
      </c>
    </row>
    <row r="2620" spans="2:6" x14ac:dyDescent="0.25">
      <c r="B2620" s="5">
        <v>11</v>
      </c>
      <c r="C2620" s="6" t="s">
        <v>2489</v>
      </c>
      <c r="D2620" s="37">
        <v>8500</v>
      </c>
    </row>
    <row r="2621" spans="2:6" x14ac:dyDescent="0.25">
      <c r="B2621" s="5">
        <v>12</v>
      </c>
      <c r="C2621" s="6" t="s">
        <v>2490</v>
      </c>
      <c r="D2621" s="37">
        <v>10846</v>
      </c>
    </row>
    <row r="2622" spans="2:6" x14ac:dyDescent="0.25">
      <c r="B2622" s="5">
        <v>13</v>
      </c>
      <c r="C2622" s="6" t="s">
        <v>2491</v>
      </c>
      <c r="D2622" s="37">
        <v>12644</v>
      </c>
    </row>
    <row r="2623" spans="2:6" x14ac:dyDescent="0.25">
      <c r="B2623" s="5">
        <v>14</v>
      </c>
      <c r="C2623" s="6" t="s">
        <v>2492</v>
      </c>
      <c r="D2623" s="37">
        <v>14906</v>
      </c>
      <c r="F2623" s="4"/>
    </row>
    <row r="2624" spans="2:6" x14ac:dyDescent="0.25">
      <c r="B2624" s="5">
        <v>15</v>
      </c>
      <c r="C2624" s="6" t="s">
        <v>2493</v>
      </c>
      <c r="D2624" s="37">
        <v>14906</v>
      </c>
    </row>
    <row r="2625" spans="2:6" x14ac:dyDescent="0.25">
      <c r="B2625" s="5">
        <v>16</v>
      </c>
      <c r="C2625" s="6" t="s">
        <v>2494</v>
      </c>
      <c r="D2625" s="37">
        <v>14906</v>
      </c>
    </row>
    <row r="2626" spans="2:6" x14ac:dyDescent="0.25">
      <c r="B2626" s="5">
        <v>17</v>
      </c>
      <c r="C2626" s="6" t="s">
        <v>2495</v>
      </c>
      <c r="D2626" s="37">
        <v>14906</v>
      </c>
    </row>
    <row r="2627" spans="2:6" x14ac:dyDescent="0.25">
      <c r="B2627" s="5">
        <v>18</v>
      </c>
      <c r="C2627" s="6" t="s">
        <v>2496</v>
      </c>
      <c r="D2627" s="37">
        <v>14906</v>
      </c>
      <c r="E2627" s="4"/>
    </row>
    <row r="2628" spans="2:6" x14ac:dyDescent="0.25">
      <c r="B2628" s="5">
        <v>19</v>
      </c>
      <c r="C2628" s="6" t="s">
        <v>2497</v>
      </c>
      <c r="D2628" s="37">
        <v>14906</v>
      </c>
      <c r="E2628" s="9"/>
    </row>
    <row r="2629" spans="2:6" x14ac:dyDescent="0.25">
      <c r="B2629" s="5">
        <v>20</v>
      </c>
      <c r="C2629" s="6" t="s">
        <v>2498</v>
      </c>
      <c r="D2629" s="37">
        <v>14906</v>
      </c>
      <c r="F2629" s="4"/>
    </row>
    <row r="2630" spans="2:6" x14ac:dyDescent="0.25">
      <c r="B2630" s="5">
        <v>21</v>
      </c>
      <c r="C2630" s="6" t="s">
        <v>2499</v>
      </c>
      <c r="D2630" s="37">
        <v>10092</v>
      </c>
    </row>
    <row r="2631" spans="2:6" x14ac:dyDescent="0.25">
      <c r="B2631" s="5">
        <v>22</v>
      </c>
      <c r="C2631" s="6" t="s">
        <v>2500</v>
      </c>
      <c r="D2631" s="37">
        <v>10092</v>
      </c>
    </row>
    <row r="2632" spans="2:6" x14ac:dyDescent="0.25">
      <c r="B2632" s="5">
        <v>23</v>
      </c>
      <c r="C2632" s="6" t="s">
        <v>2501</v>
      </c>
      <c r="D2632" s="37">
        <v>10092</v>
      </c>
    </row>
    <row r="2633" spans="2:6" x14ac:dyDescent="0.25">
      <c r="B2633" s="5">
        <v>24</v>
      </c>
      <c r="C2633" s="6" t="s">
        <v>2502</v>
      </c>
      <c r="D2633" s="37">
        <v>10092</v>
      </c>
    </row>
    <row r="2634" spans="2:6" x14ac:dyDescent="0.25">
      <c r="B2634" s="5">
        <v>25</v>
      </c>
      <c r="C2634" s="6" t="s">
        <v>2503</v>
      </c>
      <c r="D2634" s="37">
        <v>10092</v>
      </c>
    </row>
    <row r="2635" spans="2:6" x14ac:dyDescent="0.25">
      <c r="B2635" s="5">
        <v>26</v>
      </c>
      <c r="C2635" s="6" t="s">
        <v>2504</v>
      </c>
      <c r="D2635" s="37">
        <v>29000</v>
      </c>
    </row>
    <row r="2636" spans="2:6" x14ac:dyDescent="0.25">
      <c r="B2636" s="5">
        <v>27</v>
      </c>
      <c r="C2636" s="6" t="s">
        <v>2505</v>
      </c>
      <c r="D2636" s="37">
        <v>4340.95</v>
      </c>
    </row>
    <row r="2637" spans="2:6" x14ac:dyDescent="0.25">
      <c r="B2637" s="5">
        <v>28</v>
      </c>
      <c r="C2637" s="6" t="s">
        <v>2506</v>
      </c>
      <c r="D2637" s="37">
        <v>6061</v>
      </c>
    </row>
    <row r="2638" spans="2:6" x14ac:dyDescent="0.25">
      <c r="B2638" s="5">
        <v>29</v>
      </c>
      <c r="C2638" s="6" t="s">
        <v>2507</v>
      </c>
      <c r="D2638" s="37">
        <v>6061</v>
      </c>
    </row>
    <row r="2639" spans="2:6" x14ac:dyDescent="0.25">
      <c r="B2639" s="5">
        <v>30</v>
      </c>
      <c r="C2639" s="6" t="s">
        <v>2508</v>
      </c>
      <c r="D2639" s="37">
        <v>6061</v>
      </c>
    </row>
    <row r="2640" spans="2:6" x14ac:dyDescent="0.25">
      <c r="B2640" s="5">
        <v>31</v>
      </c>
      <c r="C2640" s="6" t="s">
        <v>2509</v>
      </c>
      <c r="D2640" s="37">
        <v>6061</v>
      </c>
    </row>
    <row r="2641" spans="2:4" x14ac:dyDescent="0.25">
      <c r="B2641" s="5">
        <v>32</v>
      </c>
      <c r="C2641" s="6" t="s">
        <v>2510</v>
      </c>
      <c r="D2641" s="37">
        <v>45756.2</v>
      </c>
    </row>
    <row r="2642" spans="2:4" x14ac:dyDescent="0.25">
      <c r="B2642" s="5">
        <v>33</v>
      </c>
      <c r="C2642" s="6" t="s">
        <v>2511</v>
      </c>
      <c r="D2642" s="37">
        <v>13573.74</v>
      </c>
    </row>
    <row r="2643" spans="2:4" x14ac:dyDescent="0.25">
      <c r="B2643" s="5">
        <v>34</v>
      </c>
      <c r="C2643" s="6" t="s">
        <v>2512</v>
      </c>
      <c r="D2643" s="37">
        <v>13573.74</v>
      </c>
    </row>
    <row r="2644" spans="2:4" x14ac:dyDescent="0.25">
      <c r="B2644" s="5">
        <v>35</v>
      </c>
      <c r="C2644" s="6" t="s">
        <v>2513</v>
      </c>
      <c r="D2644" s="37">
        <v>13573.74</v>
      </c>
    </row>
    <row r="2645" spans="2:4" x14ac:dyDescent="0.25">
      <c r="B2645" s="5">
        <v>36</v>
      </c>
      <c r="C2645" s="6" t="s">
        <v>2514</v>
      </c>
      <c r="D2645" s="37">
        <v>13573.74</v>
      </c>
    </row>
    <row r="2646" spans="2:4" x14ac:dyDescent="0.25">
      <c r="B2646" s="5">
        <v>37</v>
      </c>
      <c r="C2646" s="6" t="s">
        <v>2515</v>
      </c>
      <c r="D2646" s="37">
        <v>13573.74</v>
      </c>
    </row>
    <row r="2647" spans="2:4" x14ac:dyDescent="0.25">
      <c r="B2647" s="5">
        <v>38</v>
      </c>
      <c r="C2647" s="6" t="s">
        <v>2516</v>
      </c>
      <c r="D2647" s="37">
        <v>13573.74</v>
      </c>
    </row>
    <row r="2648" spans="2:4" x14ac:dyDescent="0.25">
      <c r="B2648" s="5">
        <v>39</v>
      </c>
      <c r="C2648" s="6" t="s">
        <v>2517</v>
      </c>
      <c r="D2648" s="37">
        <v>13573.74</v>
      </c>
    </row>
    <row r="2649" spans="2:4" x14ac:dyDescent="0.25">
      <c r="B2649" s="5">
        <v>40</v>
      </c>
      <c r="C2649" s="6" t="s">
        <v>2518</v>
      </c>
      <c r="D2649" s="37">
        <v>4872</v>
      </c>
    </row>
    <row r="2650" spans="2:4" x14ac:dyDescent="0.25">
      <c r="B2650" s="5">
        <v>41</v>
      </c>
      <c r="C2650" s="6" t="s">
        <v>2519</v>
      </c>
      <c r="D2650" s="37">
        <v>4872</v>
      </c>
    </row>
    <row r="2651" spans="2:4" x14ac:dyDescent="0.25">
      <c r="B2651" s="5">
        <v>42</v>
      </c>
      <c r="C2651" s="6" t="s">
        <v>2520</v>
      </c>
      <c r="D2651" s="37">
        <v>4872</v>
      </c>
    </row>
    <row r="2652" spans="2:4" x14ac:dyDescent="0.25">
      <c r="B2652" s="5">
        <v>43</v>
      </c>
      <c r="C2652" s="6" t="s">
        <v>2521</v>
      </c>
      <c r="D2652" s="37">
        <v>37999.99</v>
      </c>
    </row>
    <row r="2653" spans="2:4" x14ac:dyDescent="0.25">
      <c r="B2653" s="5">
        <v>44</v>
      </c>
      <c r="C2653" s="6" t="s">
        <v>2522</v>
      </c>
      <c r="D2653" s="37">
        <v>37999.99</v>
      </c>
    </row>
    <row r="2654" spans="2:4" x14ac:dyDescent="0.25">
      <c r="B2654" s="5">
        <v>45</v>
      </c>
      <c r="C2654" s="6" t="s">
        <v>2523</v>
      </c>
      <c r="D2654" s="37">
        <v>13907.24</v>
      </c>
    </row>
    <row r="2655" spans="2:4" x14ac:dyDescent="0.25">
      <c r="B2655" s="5">
        <v>46</v>
      </c>
      <c r="C2655" s="6" t="s">
        <v>2524</v>
      </c>
      <c r="D2655" s="37">
        <v>13907.24</v>
      </c>
    </row>
    <row r="2656" spans="2:4" x14ac:dyDescent="0.25">
      <c r="B2656" s="5">
        <v>47</v>
      </c>
      <c r="C2656" s="6" t="s">
        <v>2525</v>
      </c>
      <c r="D2656" s="37">
        <v>13907.24</v>
      </c>
    </row>
    <row r="2657" spans="2:4" x14ac:dyDescent="0.25">
      <c r="B2657" s="5">
        <v>48</v>
      </c>
      <c r="C2657" s="6" t="s">
        <v>2526</v>
      </c>
      <c r="D2657" s="37">
        <v>14597.36</v>
      </c>
    </row>
    <row r="2658" spans="2:4" x14ac:dyDescent="0.25">
      <c r="B2658" s="5">
        <v>49</v>
      </c>
      <c r="C2658" s="6" t="s">
        <v>2527</v>
      </c>
      <c r="D2658" s="37">
        <v>13773.84</v>
      </c>
    </row>
    <row r="2659" spans="2:4" x14ac:dyDescent="0.25">
      <c r="B2659" s="5">
        <v>50</v>
      </c>
      <c r="C2659" s="6" t="s">
        <v>2528</v>
      </c>
      <c r="D2659" s="37">
        <v>13773.84</v>
      </c>
    </row>
    <row r="2660" spans="2:4" x14ac:dyDescent="0.25">
      <c r="B2660" s="5">
        <v>51</v>
      </c>
      <c r="C2660" s="6" t="s">
        <v>2529</v>
      </c>
      <c r="D2660" s="37">
        <v>13907.24</v>
      </c>
    </row>
    <row r="2661" spans="2:4" x14ac:dyDescent="0.25">
      <c r="B2661" s="5">
        <v>52</v>
      </c>
      <c r="C2661" s="6" t="s">
        <v>2530</v>
      </c>
      <c r="D2661" s="37">
        <v>1454</v>
      </c>
    </row>
    <row r="2662" spans="2:4" x14ac:dyDescent="0.25">
      <c r="B2662" s="5">
        <v>53</v>
      </c>
      <c r="C2662" s="6" t="s">
        <v>2531</v>
      </c>
      <c r="D2662" s="37">
        <v>1454</v>
      </c>
    </row>
    <row r="2663" spans="2:4" x14ac:dyDescent="0.25">
      <c r="B2663" s="5">
        <v>54</v>
      </c>
      <c r="C2663" s="6" t="s">
        <v>2532</v>
      </c>
      <c r="D2663" s="37">
        <v>1454</v>
      </c>
    </row>
    <row r="2664" spans="2:4" x14ac:dyDescent="0.25">
      <c r="B2664" s="5">
        <v>55</v>
      </c>
      <c r="C2664" s="6" t="s">
        <v>2533</v>
      </c>
      <c r="D2664" s="37">
        <v>1454</v>
      </c>
    </row>
    <row r="2665" spans="2:4" x14ac:dyDescent="0.25">
      <c r="B2665" s="5">
        <v>56</v>
      </c>
      <c r="C2665" s="6" t="s">
        <v>2534</v>
      </c>
      <c r="D2665" s="37">
        <v>1454</v>
      </c>
    </row>
    <row r="2666" spans="2:4" x14ac:dyDescent="0.25">
      <c r="B2666" s="5">
        <v>57</v>
      </c>
      <c r="C2666" s="6" t="s">
        <v>2535</v>
      </c>
      <c r="D2666" s="37">
        <v>5046</v>
      </c>
    </row>
    <row r="2667" spans="2:4" x14ac:dyDescent="0.25">
      <c r="B2667" s="5">
        <v>58</v>
      </c>
      <c r="C2667" s="6" t="s">
        <v>2536</v>
      </c>
      <c r="D2667" s="37">
        <v>5046</v>
      </c>
    </row>
    <row r="2668" spans="2:4" x14ac:dyDescent="0.25">
      <c r="B2668" s="5">
        <v>59</v>
      </c>
      <c r="C2668" s="6" t="s">
        <v>2537</v>
      </c>
      <c r="D2668" s="37">
        <v>5046</v>
      </c>
    </row>
    <row r="2669" spans="2:4" x14ac:dyDescent="0.25">
      <c r="B2669" s="5">
        <v>60</v>
      </c>
      <c r="C2669" s="6" t="s">
        <v>2538</v>
      </c>
      <c r="D2669" s="37">
        <v>5046</v>
      </c>
    </row>
    <row r="2670" spans="2:4" x14ac:dyDescent="0.25">
      <c r="B2670" s="5">
        <v>61</v>
      </c>
      <c r="C2670" s="6" t="s">
        <v>2539</v>
      </c>
      <c r="D2670" s="37">
        <v>5046</v>
      </c>
    </row>
    <row r="2671" spans="2:4" x14ac:dyDescent="0.25">
      <c r="B2671" s="5">
        <v>62</v>
      </c>
      <c r="C2671" s="6" t="s">
        <v>2540</v>
      </c>
      <c r="D2671" s="37">
        <v>3352.4</v>
      </c>
    </row>
    <row r="2672" spans="2:4" x14ac:dyDescent="0.25">
      <c r="B2672" s="5">
        <v>63</v>
      </c>
      <c r="C2672" s="6" t="s">
        <v>2541</v>
      </c>
      <c r="D2672" s="37">
        <v>3352.4</v>
      </c>
    </row>
    <row r="2673" spans="2:4" x14ac:dyDescent="0.25">
      <c r="B2673" s="5">
        <v>64</v>
      </c>
      <c r="C2673" s="6" t="s">
        <v>2542</v>
      </c>
      <c r="D2673" s="37">
        <v>25000.28</v>
      </c>
    </row>
    <row r="2674" spans="2:4" x14ac:dyDescent="0.25">
      <c r="B2674" s="5">
        <v>65</v>
      </c>
      <c r="C2674" s="6" t="s">
        <v>2543</v>
      </c>
      <c r="D2674" s="37">
        <v>1391.06</v>
      </c>
    </row>
    <row r="2675" spans="2:4" x14ac:dyDescent="0.25">
      <c r="B2675" s="5">
        <v>66</v>
      </c>
      <c r="C2675" s="6" t="s">
        <v>2544</v>
      </c>
      <c r="D2675" s="37">
        <v>1391.06</v>
      </c>
    </row>
    <row r="2676" spans="2:4" x14ac:dyDescent="0.25">
      <c r="B2676" s="5">
        <v>67</v>
      </c>
      <c r="C2676" s="6" t="s">
        <v>2545</v>
      </c>
      <c r="D2676" s="37">
        <v>1448.74</v>
      </c>
    </row>
    <row r="2677" spans="2:4" x14ac:dyDescent="0.25">
      <c r="B2677" s="5">
        <v>68</v>
      </c>
      <c r="C2677" s="6" t="s">
        <v>2546</v>
      </c>
      <c r="D2677" s="37">
        <v>1448.74</v>
      </c>
    </row>
    <row r="2678" spans="2:4" x14ac:dyDescent="0.25">
      <c r="B2678" s="5">
        <v>69</v>
      </c>
      <c r="C2678" s="6" t="s">
        <v>2547</v>
      </c>
      <c r="D2678" s="37">
        <v>1448.74</v>
      </c>
    </row>
    <row r="2679" spans="2:4" x14ac:dyDescent="0.25">
      <c r="B2679" s="5">
        <v>70</v>
      </c>
      <c r="C2679" s="6" t="s">
        <v>2548</v>
      </c>
      <c r="D2679" s="37">
        <v>1448.74</v>
      </c>
    </row>
    <row r="2680" spans="2:4" x14ac:dyDescent="0.25">
      <c r="B2680" s="5">
        <v>71</v>
      </c>
      <c r="C2680" s="6" t="s">
        <v>2549</v>
      </c>
      <c r="D2680" s="37">
        <v>1448.74</v>
      </c>
    </row>
    <row r="2681" spans="2:4" x14ac:dyDescent="0.25">
      <c r="B2681" s="5">
        <v>72</v>
      </c>
      <c r="C2681" s="6" t="s">
        <v>2550</v>
      </c>
      <c r="D2681" s="37">
        <v>2257.0500000000002</v>
      </c>
    </row>
    <row r="2682" spans="2:4" x14ac:dyDescent="0.25">
      <c r="B2682" s="5">
        <v>73</v>
      </c>
      <c r="C2682" s="6" t="s">
        <v>2551</v>
      </c>
      <c r="D2682" s="37">
        <v>2257.0500000000002</v>
      </c>
    </row>
    <row r="2683" spans="2:4" x14ac:dyDescent="0.25">
      <c r="B2683" s="5">
        <v>74</v>
      </c>
      <c r="C2683" s="6" t="s">
        <v>2552</v>
      </c>
      <c r="D2683" s="37">
        <v>6032</v>
      </c>
    </row>
    <row r="2684" spans="2:4" x14ac:dyDescent="0.25">
      <c r="B2684" s="5">
        <v>75</v>
      </c>
      <c r="C2684" s="6" t="s">
        <v>2553</v>
      </c>
      <c r="D2684" s="37">
        <v>6032</v>
      </c>
    </row>
    <row r="2685" spans="2:4" x14ac:dyDescent="0.25">
      <c r="B2685" s="5">
        <v>76</v>
      </c>
      <c r="C2685" s="6" t="s">
        <v>2554</v>
      </c>
      <c r="D2685" s="37">
        <v>2559.35</v>
      </c>
    </row>
    <row r="2686" spans="2:4" x14ac:dyDescent="0.25">
      <c r="B2686" s="5">
        <v>77</v>
      </c>
      <c r="C2686" s="6" t="s">
        <v>2555</v>
      </c>
      <c r="D2686" s="37">
        <v>2559.35</v>
      </c>
    </row>
    <row r="2687" spans="2:4" x14ac:dyDescent="0.25">
      <c r="B2687" s="5">
        <v>78</v>
      </c>
      <c r="C2687" s="6" t="s">
        <v>2556</v>
      </c>
      <c r="D2687" s="37">
        <v>2559.35</v>
      </c>
    </row>
    <row r="2688" spans="2:4" x14ac:dyDescent="0.25">
      <c r="B2688" s="5">
        <v>79</v>
      </c>
      <c r="C2688" s="6" t="s">
        <v>2557</v>
      </c>
      <c r="D2688" s="37">
        <v>2559.35</v>
      </c>
    </row>
    <row r="2689" spans="2:4" x14ac:dyDescent="0.25">
      <c r="B2689" s="5">
        <v>80</v>
      </c>
      <c r="C2689" s="6" t="s">
        <v>2558</v>
      </c>
      <c r="D2689" s="37">
        <v>2559.35</v>
      </c>
    </row>
    <row r="2690" spans="2:4" x14ac:dyDescent="0.25">
      <c r="B2690" s="5">
        <v>81</v>
      </c>
      <c r="C2690" s="6" t="s">
        <v>2559</v>
      </c>
      <c r="D2690" s="37">
        <v>2559.35</v>
      </c>
    </row>
    <row r="2691" spans="2:4" x14ac:dyDescent="0.25">
      <c r="B2691" s="5">
        <v>82</v>
      </c>
      <c r="C2691" s="6" t="s">
        <v>2560</v>
      </c>
      <c r="D2691" s="37">
        <v>2559.35</v>
      </c>
    </row>
    <row r="2692" spans="2:4" x14ac:dyDescent="0.25">
      <c r="B2692" s="5">
        <v>83</v>
      </c>
      <c r="C2692" s="6" t="s">
        <v>2561</v>
      </c>
      <c r="D2692" s="37">
        <v>2559.35</v>
      </c>
    </row>
    <row r="2693" spans="2:4" x14ac:dyDescent="0.25">
      <c r="B2693" s="5">
        <v>84</v>
      </c>
      <c r="C2693" s="6" t="s">
        <v>2562</v>
      </c>
      <c r="D2693" s="37">
        <v>2559.35</v>
      </c>
    </row>
    <row r="2694" spans="2:4" x14ac:dyDescent="0.25">
      <c r="B2694" s="5">
        <v>85</v>
      </c>
      <c r="C2694" s="6" t="s">
        <v>2563</v>
      </c>
      <c r="D2694" s="37">
        <v>2559.35</v>
      </c>
    </row>
    <row r="2695" spans="2:4" x14ac:dyDescent="0.25">
      <c r="B2695" s="5">
        <v>86</v>
      </c>
      <c r="C2695" s="6" t="s">
        <v>2564</v>
      </c>
      <c r="D2695" s="37">
        <v>2559.35</v>
      </c>
    </row>
    <row r="2696" spans="2:4" x14ac:dyDescent="0.25">
      <c r="B2696" s="5">
        <v>87</v>
      </c>
      <c r="C2696" s="6" t="s">
        <v>2565</v>
      </c>
      <c r="D2696" s="37">
        <v>2559.35</v>
      </c>
    </row>
    <row r="2697" spans="2:4" x14ac:dyDescent="0.25">
      <c r="B2697" s="5">
        <v>88</v>
      </c>
      <c r="C2697" s="6" t="s">
        <v>2566</v>
      </c>
      <c r="D2697" s="37">
        <v>2559.35</v>
      </c>
    </row>
    <row r="2698" spans="2:4" x14ac:dyDescent="0.25">
      <c r="B2698" s="5">
        <v>89</v>
      </c>
      <c r="C2698" s="6" t="s">
        <v>2567</v>
      </c>
      <c r="D2698" s="37">
        <v>2559.35</v>
      </c>
    </row>
    <row r="2699" spans="2:4" x14ac:dyDescent="0.25">
      <c r="B2699" s="5">
        <v>90</v>
      </c>
      <c r="C2699" s="6" t="s">
        <v>2568</v>
      </c>
      <c r="D2699" s="37">
        <v>2559.3000000000002</v>
      </c>
    </row>
    <row r="2700" spans="2:4" x14ac:dyDescent="0.25">
      <c r="B2700" s="5">
        <v>91</v>
      </c>
      <c r="C2700" s="6" t="s">
        <v>2569</v>
      </c>
      <c r="D2700" s="37">
        <v>6264</v>
      </c>
    </row>
    <row r="2701" spans="2:4" x14ac:dyDescent="0.25">
      <c r="B2701" s="5">
        <v>92</v>
      </c>
      <c r="C2701" s="6" t="s">
        <v>2570</v>
      </c>
      <c r="D2701" s="37">
        <v>29411.8</v>
      </c>
    </row>
    <row r="2702" spans="2:4" x14ac:dyDescent="0.25">
      <c r="B2702" s="5">
        <v>93</v>
      </c>
      <c r="C2702" s="6" t="s">
        <v>2571</v>
      </c>
      <c r="D2702" s="37">
        <v>7679</v>
      </c>
    </row>
    <row r="2703" spans="2:4" x14ac:dyDescent="0.25">
      <c r="B2703" s="5">
        <v>94</v>
      </c>
      <c r="C2703" s="6" t="s">
        <v>2572</v>
      </c>
      <c r="D2703" s="37">
        <v>2575</v>
      </c>
    </row>
    <row r="2704" spans="2:4" x14ac:dyDescent="0.25">
      <c r="B2704" s="5">
        <v>95</v>
      </c>
      <c r="C2704" s="6" t="s">
        <v>2573</v>
      </c>
      <c r="D2704" s="37">
        <v>2575</v>
      </c>
    </row>
    <row r="2705" spans="2:5" x14ac:dyDescent="0.25">
      <c r="B2705" s="5">
        <v>96</v>
      </c>
      <c r="C2705" s="6" t="s">
        <v>2574</v>
      </c>
      <c r="D2705" s="37">
        <v>5602</v>
      </c>
    </row>
    <row r="2706" spans="2:5" x14ac:dyDescent="0.25">
      <c r="B2706" s="5">
        <v>97</v>
      </c>
      <c r="C2706" s="6" t="s">
        <v>2575</v>
      </c>
      <c r="D2706" s="37">
        <v>5602</v>
      </c>
    </row>
    <row r="2707" spans="2:5" x14ac:dyDescent="0.25">
      <c r="B2707" s="5">
        <v>98</v>
      </c>
      <c r="C2707" s="6" t="s">
        <v>2576</v>
      </c>
      <c r="D2707" s="37">
        <v>5602</v>
      </c>
    </row>
    <row r="2708" spans="2:5" x14ac:dyDescent="0.25">
      <c r="B2708" s="5">
        <v>99</v>
      </c>
      <c r="C2708" s="6" t="s">
        <v>2577</v>
      </c>
      <c r="D2708" s="37">
        <v>5602</v>
      </c>
    </row>
    <row r="2709" spans="2:5" x14ac:dyDescent="0.25">
      <c r="B2709" s="5">
        <v>100</v>
      </c>
      <c r="C2709" s="6" t="s">
        <v>2578</v>
      </c>
      <c r="D2709" s="37">
        <v>5602</v>
      </c>
    </row>
    <row r="2710" spans="2:5" x14ac:dyDescent="0.25">
      <c r="B2710" s="5">
        <v>101</v>
      </c>
      <c r="C2710" s="6" t="s">
        <v>2579</v>
      </c>
      <c r="D2710" s="37">
        <v>9921.99</v>
      </c>
    </row>
    <row r="2711" spans="2:5" x14ac:dyDescent="0.25">
      <c r="B2711" s="12">
        <v>38</v>
      </c>
      <c r="C2711" s="13" t="s">
        <v>2580</v>
      </c>
      <c r="D2711" s="35"/>
      <c r="E2711" s="4"/>
    </row>
    <row r="2712" spans="2:5" x14ac:dyDescent="0.25">
      <c r="B2712" s="5">
        <v>1</v>
      </c>
      <c r="C2712" s="6" t="s">
        <v>2581</v>
      </c>
      <c r="D2712" s="37">
        <v>2846.25</v>
      </c>
    </row>
    <row r="2713" spans="2:5" x14ac:dyDescent="0.25">
      <c r="B2713" s="5">
        <v>2</v>
      </c>
      <c r="C2713" s="6" t="s">
        <v>2582</v>
      </c>
      <c r="D2713" s="37">
        <v>2052.75</v>
      </c>
    </row>
    <row r="2714" spans="2:5" x14ac:dyDescent="0.25">
      <c r="B2714" s="5">
        <v>3</v>
      </c>
      <c r="C2714" s="6" t="s">
        <v>2583</v>
      </c>
      <c r="D2714" s="37">
        <v>3093.5</v>
      </c>
    </row>
    <row r="2715" spans="2:5" x14ac:dyDescent="0.25">
      <c r="B2715" s="5">
        <v>4</v>
      </c>
      <c r="C2715" s="6" t="s">
        <v>2584</v>
      </c>
      <c r="D2715" s="37">
        <v>2431.1</v>
      </c>
    </row>
    <row r="2716" spans="2:5" x14ac:dyDescent="0.25">
      <c r="B2716" s="5">
        <v>5</v>
      </c>
      <c r="C2716" s="6" t="s">
        <v>2585</v>
      </c>
      <c r="D2716" s="37">
        <v>6497.5</v>
      </c>
    </row>
    <row r="2717" spans="2:5" x14ac:dyDescent="0.25">
      <c r="B2717" s="5">
        <v>6</v>
      </c>
      <c r="C2717" s="6" t="s">
        <v>2586</v>
      </c>
      <c r="D2717" s="37">
        <v>7467.54</v>
      </c>
    </row>
    <row r="2718" spans="2:5" x14ac:dyDescent="0.25">
      <c r="B2718" s="5">
        <v>8</v>
      </c>
      <c r="C2718" s="6" t="s">
        <v>2587</v>
      </c>
      <c r="D2718" s="37">
        <v>8418</v>
      </c>
    </row>
    <row r="2719" spans="2:5" x14ac:dyDescent="0.25">
      <c r="B2719" s="5">
        <v>9</v>
      </c>
      <c r="C2719" s="6" t="s">
        <v>2588</v>
      </c>
      <c r="D2719" s="37">
        <v>2344</v>
      </c>
    </row>
    <row r="2720" spans="2:5" x14ac:dyDescent="0.25">
      <c r="B2720" s="5">
        <v>10</v>
      </c>
      <c r="C2720" s="6" t="s">
        <v>2476</v>
      </c>
      <c r="D2720" s="37">
        <v>8000</v>
      </c>
    </row>
    <row r="2721" spans="2:6" x14ac:dyDescent="0.25">
      <c r="B2721" s="12">
        <v>5</v>
      </c>
      <c r="C2721" s="13" t="s">
        <v>2589</v>
      </c>
      <c r="D2721" s="37"/>
    </row>
    <row r="2722" spans="2:6" x14ac:dyDescent="0.25">
      <c r="B2722" s="5">
        <v>1</v>
      </c>
      <c r="C2722" s="6" t="s">
        <v>2590</v>
      </c>
      <c r="D2722" s="37">
        <v>2407</v>
      </c>
    </row>
    <row r="2723" spans="2:6" x14ac:dyDescent="0.25">
      <c r="B2723" s="12">
        <v>9</v>
      </c>
      <c r="C2723" s="13" t="s">
        <v>2591</v>
      </c>
      <c r="D2723" s="37"/>
    </row>
    <row r="2724" spans="2:6" x14ac:dyDescent="0.25">
      <c r="B2724" s="12">
        <v>41</v>
      </c>
      <c r="C2724" s="13" t="s">
        <v>2592</v>
      </c>
      <c r="D2724" s="35"/>
      <c r="E2724" s="4"/>
      <c r="F2724" s="3"/>
    </row>
    <row r="2725" spans="2:6" x14ac:dyDescent="0.25">
      <c r="B2725" s="5">
        <v>1</v>
      </c>
      <c r="C2725" s="6" t="s">
        <v>2593</v>
      </c>
      <c r="D2725" s="37">
        <v>1242</v>
      </c>
    </row>
    <row r="2726" spans="2:6" x14ac:dyDescent="0.25">
      <c r="B2726" s="5">
        <v>2</v>
      </c>
      <c r="C2726" s="6" t="s">
        <v>2594</v>
      </c>
      <c r="D2726" s="37">
        <v>3875.5</v>
      </c>
    </row>
    <row r="2727" spans="2:6" x14ac:dyDescent="0.25">
      <c r="B2727" s="5">
        <v>3</v>
      </c>
      <c r="C2727" s="6" t="s">
        <v>2595</v>
      </c>
      <c r="D2727" s="37">
        <v>1052.25</v>
      </c>
    </row>
    <row r="2728" spans="2:6" x14ac:dyDescent="0.25">
      <c r="B2728" s="5">
        <v>4</v>
      </c>
      <c r="C2728" s="6" t="s">
        <v>2596</v>
      </c>
      <c r="D2728" s="37">
        <v>5727</v>
      </c>
    </row>
    <row r="2729" spans="2:6" x14ac:dyDescent="0.25">
      <c r="B2729" s="5">
        <v>5</v>
      </c>
      <c r="C2729" s="6" t="s">
        <v>2597</v>
      </c>
      <c r="D2729" s="37">
        <v>2578.87</v>
      </c>
    </row>
    <row r="2730" spans="2:6" x14ac:dyDescent="0.25">
      <c r="B2730" s="5">
        <v>6</v>
      </c>
      <c r="C2730" s="6" t="s">
        <v>2598</v>
      </c>
      <c r="D2730" s="37">
        <v>11373.5</v>
      </c>
    </row>
    <row r="2731" spans="2:6" x14ac:dyDescent="0.25">
      <c r="B2731" s="5">
        <v>7</v>
      </c>
      <c r="C2731" s="6" t="s">
        <v>2599</v>
      </c>
      <c r="D2731" s="37">
        <v>1759.5</v>
      </c>
    </row>
    <row r="2732" spans="2:6" x14ac:dyDescent="0.25">
      <c r="B2732" s="5">
        <v>8</v>
      </c>
      <c r="C2732" s="6" t="s">
        <v>2600</v>
      </c>
      <c r="D2732" s="37">
        <v>2719.75</v>
      </c>
    </row>
    <row r="2733" spans="2:6" x14ac:dyDescent="0.25">
      <c r="B2733" s="5">
        <v>9</v>
      </c>
      <c r="C2733" s="6" t="s">
        <v>2601</v>
      </c>
      <c r="D2733" s="37">
        <v>7900</v>
      </c>
    </row>
    <row r="2734" spans="2:6" x14ac:dyDescent="0.25">
      <c r="B2734" s="5">
        <v>10</v>
      </c>
      <c r="C2734" s="6" t="s">
        <v>2602</v>
      </c>
      <c r="D2734" s="37">
        <v>9800</v>
      </c>
    </row>
    <row r="2735" spans="2:6" x14ac:dyDescent="0.25">
      <c r="B2735" s="5">
        <v>11</v>
      </c>
      <c r="C2735" s="6" t="s">
        <v>2603</v>
      </c>
      <c r="D2735" s="37">
        <v>10982.5</v>
      </c>
    </row>
    <row r="2736" spans="2:6" x14ac:dyDescent="0.25">
      <c r="B2736" s="5">
        <v>12</v>
      </c>
      <c r="C2736" s="6" t="s">
        <v>2604</v>
      </c>
      <c r="D2736" s="37">
        <v>10982.5</v>
      </c>
    </row>
    <row r="2737" spans="2:7" x14ac:dyDescent="0.25">
      <c r="B2737" s="5">
        <v>13</v>
      </c>
      <c r="C2737" s="6" t="s">
        <v>2605</v>
      </c>
      <c r="D2737" s="37">
        <v>10982.5</v>
      </c>
    </row>
    <row r="2738" spans="2:7" x14ac:dyDescent="0.25">
      <c r="B2738" s="5">
        <v>14</v>
      </c>
      <c r="C2738" s="6" t="s">
        <v>2606</v>
      </c>
      <c r="D2738" s="37">
        <v>10982.5</v>
      </c>
    </row>
    <row r="2739" spans="2:7" x14ac:dyDescent="0.25">
      <c r="B2739" s="5">
        <v>15</v>
      </c>
      <c r="C2739" s="6" t="s">
        <v>2607</v>
      </c>
      <c r="D2739" s="37">
        <v>10982.5</v>
      </c>
      <c r="G2739" s="3"/>
    </row>
    <row r="2740" spans="2:7" x14ac:dyDescent="0.25">
      <c r="B2740" s="5">
        <v>16</v>
      </c>
      <c r="C2740" s="6" t="s">
        <v>2608</v>
      </c>
      <c r="D2740" s="37">
        <v>10982.5</v>
      </c>
    </row>
    <row r="2741" spans="2:7" x14ac:dyDescent="0.25">
      <c r="B2741" s="5">
        <v>17</v>
      </c>
      <c r="C2741" s="6" t="s">
        <v>2609</v>
      </c>
      <c r="D2741" s="37">
        <v>10982.5</v>
      </c>
    </row>
    <row r="2742" spans="2:7" x14ac:dyDescent="0.25">
      <c r="B2742" s="5">
        <v>18</v>
      </c>
      <c r="C2742" s="6" t="s">
        <v>2610</v>
      </c>
      <c r="D2742" s="37">
        <v>10982.5</v>
      </c>
    </row>
    <row r="2743" spans="2:7" x14ac:dyDescent="0.25">
      <c r="B2743" s="5">
        <v>19</v>
      </c>
      <c r="C2743" s="6" t="s">
        <v>2611</v>
      </c>
      <c r="D2743" s="37">
        <v>10982.5</v>
      </c>
    </row>
    <row r="2744" spans="2:7" x14ac:dyDescent="0.25">
      <c r="B2744" s="5">
        <v>20</v>
      </c>
      <c r="C2744" s="6" t="s">
        <v>2612</v>
      </c>
      <c r="D2744" s="37">
        <v>10982.5</v>
      </c>
    </row>
    <row r="2745" spans="2:7" x14ac:dyDescent="0.25">
      <c r="B2745" s="5">
        <v>21</v>
      </c>
      <c r="C2745" s="6" t="s">
        <v>2613</v>
      </c>
      <c r="D2745" s="37">
        <v>9800</v>
      </c>
    </row>
    <row r="2746" spans="2:7" x14ac:dyDescent="0.25">
      <c r="B2746" s="5">
        <v>22</v>
      </c>
      <c r="C2746" s="6" t="s">
        <v>2614</v>
      </c>
      <c r="D2746" s="37">
        <v>3402.01</v>
      </c>
    </row>
    <row r="2747" spans="2:7" x14ac:dyDescent="0.25">
      <c r="B2747" s="5">
        <v>38</v>
      </c>
      <c r="C2747" s="6" t="s">
        <v>2615</v>
      </c>
      <c r="D2747" s="37">
        <v>14000</v>
      </c>
    </row>
    <row r="2748" spans="2:7" x14ac:dyDescent="0.25">
      <c r="B2748" s="5">
        <v>39</v>
      </c>
      <c r="C2748" s="6" t="s">
        <v>2616</v>
      </c>
      <c r="D2748" s="37">
        <v>3000</v>
      </c>
    </row>
    <row r="2749" spans="2:7" x14ac:dyDescent="0.25">
      <c r="B2749" s="5">
        <v>40</v>
      </c>
      <c r="C2749" s="6" t="s">
        <v>2617</v>
      </c>
      <c r="D2749" s="37">
        <v>1500</v>
      </c>
    </row>
    <row r="2750" spans="2:7" x14ac:dyDescent="0.25">
      <c r="B2750" s="5">
        <v>41</v>
      </c>
      <c r="C2750" s="6" t="s">
        <v>2618</v>
      </c>
      <c r="D2750" s="37">
        <v>1500</v>
      </c>
    </row>
    <row r="2751" spans="2:7" x14ac:dyDescent="0.25">
      <c r="B2751" s="5">
        <v>45</v>
      </c>
      <c r="C2751" s="6" t="s">
        <v>2619</v>
      </c>
      <c r="D2751" s="37">
        <v>1750</v>
      </c>
    </row>
    <row r="2752" spans="2:7" x14ac:dyDescent="0.25">
      <c r="B2752" s="5">
        <v>46</v>
      </c>
      <c r="C2752" s="6" t="s">
        <v>2617</v>
      </c>
      <c r="D2752" s="37">
        <v>560</v>
      </c>
    </row>
    <row r="2753" spans="2:4" x14ac:dyDescent="0.25">
      <c r="B2753" s="5">
        <v>47</v>
      </c>
      <c r="C2753" s="6" t="s">
        <v>2620</v>
      </c>
      <c r="D2753" s="37">
        <v>2000</v>
      </c>
    </row>
    <row r="2754" spans="2:4" x14ac:dyDescent="0.25">
      <c r="B2754" s="5">
        <v>48</v>
      </c>
      <c r="C2754" s="6" t="s">
        <v>2621</v>
      </c>
      <c r="D2754" s="37">
        <v>15690</v>
      </c>
    </row>
    <row r="2755" spans="2:4" x14ac:dyDescent="0.25">
      <c r="B2755" s="5">
        <v>49</v>
      </c>
      <c r="C2755" s="6" t="s">
        <v>2622</v>
      </c>
      <c r="D2755" s="37">
        <v>13600</v>
      </c>
    </row>
    <row r="2756" spans="2:4" x14ac:dyDescent="0.25">
      <c r="B2756" s="5">
        <v>50</v>
      </c>
      <c r="C2756" s="6" t="s">
        <v>2623</v>
      </c>
      <c r="D2756" s="37">
        <v>15000</v>
      </c>
    </row>
    <row r="2757" spans="2:4" x14ac:dyDescent="0.25">
      <c r="B2757" s="5">
        <v>51</v>
      </c>
      <c r="C2757" s="6" t="s">
        <v>2624</v>
      </c>
      <c r="D2757" s="37">
        <v>14000</v>
      </c>
    </row>
    <row r="2758" spans="2:4" x14ac:dyDescent="0.25">
      <c r="B2758" s="5">
        <v>52</v>
      </c>
      <c r="C2758" s="6" t="s">
        <v>2625</v>
      </c>
      <c r="D2758" s="37">
        <v>1750</v>
      </c>
    </row>
    <row r="2759" spans="2:4" x14ac:dyDescent="0.25">
      <c r="B2759" s="5">
        <v>53</v>
      </c>
      <c r="C2759" s="6" t="s">
        <v>2626</v>
      </c>
      <c r="D2759" s="37">
        <v>550</v>
      </c>
    </row>
    <row r="2760" spans="2:4" x14ac:dyDescent="0.25">
      <c r="B2760" s="5">
        <v>54</v>
      </c>
      <c r="C2760" s="6" t="s">
        <v>1798</v>
      </c>
      <c r="D2760" s="37">
        <v>3700</v>
      </c>
    </row>
    <row r="2761" spans="2:4" x14ac:dyDescent="0.25">
      <c r="B2761" s="5">
        <v>55</v>
      </c>
      <c r="C2761" s="6" t="s">
        <v>2627</v>
      </c>
      <c r="D2761" s="37">
        <v>8340</v>
      </c>
    </row>
    <row r="2762" spans="2:4" x14ac:dyDescent="0.25">
      <c r="B2762" s="5">
        <v>56</v>
      </c>
      <c r="C2762" s="6" t="s">
        <v>2628</v>
      </c>
      <c r="D2762" s="37">
        <v>7926</v>
      </c>
    </row>
    <row r="2763" spans="2:4" x14ac:dyDescent="0.25">
      <c r="B2763" s="5">
        <v>57</v>
      </c>
      <c r="C2763" s="6" t="s">
        <v>2629</v>
      </c>
      <c r="D2763" s="37">
        <v>6948.99</v>
      </c>
    </row>
    <row r="2764" spans="2:4" x14ac:dyDescent="0.25">
      <c r="B2764" s="5">
        <v>58</v>
      </c>
      <c r="C2764" s="6" t="s">
        <v>2630</v>
      </c>
      <c r="D2764" s="37">
        <v>8899</v>
      </c>
    </row>
    <row r="2765" spans="2:4" x14ac:dyDescent="0.25">
      <c r="B2765" s="5">
        <v>59</v>
      </c>
      <c r="C2765" s="6" t="s">
        <v>2631</v>
      </c>
      <c r="D2765" s="37">
        <v>7048.99</v>
      </c>
    </row>
    <row r="2766" spans="2:4" x14ac:dyDescent="0.25">
      <c r="B2766" s="5">
        <v>60</v>
      </c>
      <c r="C2766" s="6" t="s">
        <v>2632</v>
      </c>
      <c r="D2766" s="37">
        <v>11300</v>
      </c>
    </row>
    <row r="2767" spans="2:4" x14ac:dyDescent="0.25">
      <c r="B2767" s="5">
        <v>61</v>
      </c>
      <c r="C2767" s="6" t="s">
        <v>2633</v>
      </c>
      <c r="D2767" s="37">
        <v>10280</v>
      </c>
    </row>
    <row r="2768" spans="2:4" x14ac:dyDescent="0.25">
      <c r="B2768" s="5">
        <v>62</v>
      </c>
      <c r="C2768" s="6" t="s">
        <v>2634</v>
      </c>
      <c r="D2768" s="37">
        <v>8495</v>
      </c>
    </row>
    <row r="2769" spans="2:4" x14ac:dyDescent="0.25">
      <c r="B2769" s="5">
        <v>63</v>
      </c>
      <c r="C2769" s="6" t="s">
        <v>2635</v>
      </c>
      <c r="D2769" s="37">
        <v>8325</v>
      </c>
    </row>
    <row r="2770" spans="2:4" x14ac:dyDescent="0.25">
      <c r="B2770" s="5">
        <v>64</v>
      </c>
      <c r="C2770" s="6" t="s">
        <v>2636</v>
      </c>
      <c r="D2770" s="37">
        <v>11387.5</v>
      </c>
    </row>
    <row r="2771" spans="2:4" x14ac:dyDescent="0.25">
      <c r="B2771" s="5">
        <v>66</v>
      </c>
      <c r="C2771" s="6" t="s">
        <v>2637</v>
      </c>
      <c r="D2771" s="37">
        <v>7000</v>
      </c>
    </row>
    <row r="2772" spans="2:4" x14ac:dyDescent="0.25">
      <c r="B2772" s="5">
        <v>67</v>
      </c>
      <c r="C2772" s="6" t="s">
        <v>2638</v>
      </c>
      <c r="D2772" s="37">
        <v>5520</v>
      </c>
    </row>
    <row r="2773" spans="2:4" x14ac:dyDescent="0.25">
      <c r="B2773" s="5">
        <v>68</v>
      </c>
      <c r="C2773" s="6" t="s">
        <v>2639</v>
      </c>
      <c r="D2773" s="37">
        <v>3220</v>
      </c>
    </row>
    <row r="2774" spans="2:4" x14ac:dyDescent="0.25">
      <c r="B2774" s="5">
        <v>69</v>
      </c>
      <c r="C2774" s="6" t="s">
        <v>2640</v>
      </c>
      <c r="D2774" s="37">
        <v>6500</v>
      </c>
    </row>
    <row r="2775" spans="2:4" x14ac:dyDescent="0.25">
      <c r="B2775" s="5">
        <v>70</v>
      </c>
      <c r="C2775" s="6" t="s">
        <v>2641</v>
      </c>
      <c r="D2775" s="37">
        <v>6500</v>
      </c>
    </row>
    <row r="2776" spans="2:4" x14ac:dyDescent="0.25">
      <c r="B2776" s="5">
        <v>71</v>
      </c>
      <c r="C2776" s="6" t="s">
        <v>2642</v>
      </c>
      <c r="D2776" s="37">
        <v>6500</v>
      </c>
    </row>
    <row r="2777" spans="2:4" x14ac:dyDescent="0.25">
      <c r="B2777" s="5">
        <v>72</v>
      </c>
      <c r="C2777" s="6" t="s">
        <v>2643</v>
      </c>
      <c r="D2777" s="37">
        <v>6500</v>
      </c>
    </row>
    <row r="2778" spans="2:4" x14ac:dyDescent="0.25">
      <c r="B2778" s="5">
        <v>73</v>
      </c>
      <c r="C2778" s="6" t="s">
        <v>2644</v>
      </c>
      <c r="D2778" s="37">
        <v>6500</v>
      </c>
    </row>
    <row r="2779" spans="2:4" x14ac:dyDescent="0.25">
      <c r="B2779" s="5">
        <v>74</v>
      </c>
      <c r="C2779" s="6" t="s">
        <v>2645</v>
      </c>
      <c r="D2779" s="37">
        <v>8000</v>
      </c>
    </row>
    <row r="2780" spans="2:4" x14ac:dyDescent="0.25">
      <c r="B2780" s="5">
        <v>75</v>
      </c>
      <c r="C2780" s="6" t="s">
        <v>2646</v>
      </c>
      <c r="D2780" s="37">
        <v>3500</v>
      </c>
    </row>
    <row r="2781" spans="2:4" x14ac:dyDescent="0.25">
      <c r="B2781" s="5">
        <v>76</v>
      </c>
      <c r="C2781" s="6" t="s">
        <v>2647</v>
      </c>
      <c r="D2781" s="37">
        <v>3220</v>
      </c>
    </row>
    <row r="2782" spans="2:4" x14ac:dyDescent="0.25">
      <c r="B2782" s="5">
        <v>77</v>
      </c>
      <c r="C2782" s="6" t="s">
        <v>2648</v>
      </c>
      <c r="D2782" s="37">
        <v>5980</v>
      </c>
    </row>
    <row r="2783" spans="2:4" x14ac:dyDescent="0.25">
      <c r="B2783" s="5">
        <v>78</v>
      </c>
      <c r="C2783" s="6" t="s">
        <v>2649</v>
      </c>
      <c r="D2783" s="37">
        <v>6946</v>
      </c>
    </row>
    <row r="2784" spans="2:4" x14ac:dyDescent="0.25">
      <c r="B2784" s="5">
        <v>79</v>
      </c>
      <c r="C2784" s="6" t="s">
        <v>2650</v>
      </c>
      <c r="D2784" s="37">
        <v>1932</v>
      </c>
    </row>
    <row r="2785" spans="2:4" x14ac:dyDescent="0.25">
      <c r="B2785" s="5">
        <v>80</v>
      </c>
      <c r="C2785" s="6" t="s">
        <v>2651</v>
      </c>
      <c r="D2785" s="37">
        <v>1265</v>
      </c>
    </row>
    <row r="2786" spans="2:4" x14ac:dyDescent="0.25">
      <c r="B2786" s="5">
        <v>82</v>
      </c>
      <c r="C2786" s="6" t="s">
        <v>2652</v>
      </c>
      <c r="D2786" s="37">
        <v>2645</v>
      </c>
    </row>
    <row r="2787" spans="2:4" x14ac:dyDescent="0.25">
      <c r="B2787" s="5">
        <v>83</v>
      </c>
      <c r="C2787" s="6" t="s">
        <v>2653</v>
      </c>
      <c r="D2787" s="37">
        <v>14990.28</v>
      </c>
    </row>
    <row r="2788" spans="2:4" x14ac:dyDescent="0.25">
      <c r="B2788" s="5">
        <v>84</v>
      </c>
      <c r="C2788" s="6" t="s">
        <v>2654</v>
      </c>
      <c r="D2788" s="37">
        <v>14990.28</v>
      </c>
    </row>
    <row r="2789" spans="2:4" x14ac:dyDescent="0.25">
      <c r="B2789" s="5">
        <v>85</v>
      </c>
      <c r="C2789" s="6" t="s">
        <v>2653</v>
      </c>
      <c r="D2789" s="37">
        <v>14990.28</v>
      </c>
    </row>
    <row r="2790" spans="2:4" x14ac:dyDescent="0.25">
      <c r="B2790" s="5">
        <v>86</v>
      </c>
      <c r="C2790" s="6" t="s">
        <v>2655</v>
      </c>
      <c r="D2790" s="37">
        <v>4945</v>
      </c>
    </row>
    <row r="2791" spans="2:4" x14ac:dyDescent="0.25">
      <c r="B2791" s="5">
        <v>87</v>
      </c>
      <c r="C2791" s="6" t="s">
        <v>2656</v>
      </c>
      <c r="D2791" s="37">
        <v>4945</v>
      </c>
    </row>
    <row r="2792" spans="2:4" x14ac:dyDescent="0.25">
      <c r="B2792" s="5">
        <v>88</v>
      </c>
      <c r="C2792" s="6" t="s">
        <v>2655</v>
      </c>
      <c r="D2792" s="37">
        <v>4945</v>
      </c>
    </row>
    <row r="2793" spans="2:4" x14ac:dyDescent="0.25">
      <c r="B2793" s="5">
        <v>89</v>
      </c>
      <c r="C2793" s="6" t="s">
        <v>2657</v>
      </c>
      <c r="D2793" s="37">
        <v>1075.25</v>
      </c>
    </row>
    <row r="2794" spans="2:4" x14ac:dyDescent="0.25">
      <c r="B2794" s="5">
        <v>90</v>
      </c>
      <c r="C2794" s="6" t="s">
        <v>2657</v>
      </c>
      <c r="D2794" s="37">
        <v>1075.25</v>
      </c>
    </row>
    <row r="2795" spans="2:4" x14ac:dyDescent="0.25">
      <c r="B2795" s="5">
        <v>91</v>
      </c>
      <c r="C2795" s="6" t="s">
        <v>2657</v>
      </c>
      <c r="D2795" s="37">
        <v>1075.25</v>
      </c>
    </row>
    <row r="2796" spans="2:4" x14ac:dyDescent="0.25">
      <c r="B2796" s="5">
        <v>92</v>
      </c>
      <c r="C2796" s="6" t="s">
        <v>2658</v>
      </c>
      <c r="D2796" s="37">
        <v>3975.44</v>
      </c>
    </row>
    <row r="2797" spans="2:4" x14ac:dyDescent="0.25">
      <c r="B2797" s="5">
        <v>93</v>
      </c>
      <c r="C2797" s="6" t="s">
        <v>2659</v>
      </c>
      <c r="D2797" s="37">
        <v>9200</v>
      </c>
    </row>
    <row r="2798" spans="2:4" x14ac:dyDescent="0.25">
      <c r="B2798" s="5">
        <v>94</v>
      </c>
      <c r="C2798" s="6" t="s">
        <v>2660</v>
      </c>
      <c r="D2798" s="37">
        <v>3450</v>
      </c>
    </row>
    <row r="2799" spans="2:4" x14ac:dyDescent="0.25">
      <c r="B2799" s="5">
        <v>95</v>
      </c>
      <c r="C2799" s="6" t="s">
        <v>2661</v>
      </c>
      <c r="D2799" s="37">
        <v>7350</v>
      </c>
    </row>
    <row r="2800" spans="2:4" x14ac:dyDescent="0.25">
      <c r="B2800" s="5">
        <v>96</v>
      </c>
      <c r="C2800" s="6" t="s">
        <v>2662</v>
      </c>
      <c r="D2800" s="37">
        <v>4669</v>
      </c>
    </row>
    <row r="2801" spans="2:5" x14ac:dyDescent="0.25">
      <c r="B2801" s="5">
        <v>97</v>
      </c>
      <c r="C2801" s="6" t="s">
        <v>2663</v>
      </c>
      <c r="D2801" s="37">
        <v>1508</v>
      </c>
    </row>
    <row r="2802" spans="2:5" x14ac:dyDescent="0.25">
      <c r="B2802" s="5">
        <v>98</v>
      </c>
      <c r="C2802" s="6" t="s">
        <v>2664</v>
      </c>
      <c r="D2802" s="37">
        <v>1508</v>
      </c>
    </row>
    <row r="2803" spans="2:5" x14ac:dyDescent="0.25">
      <c r="B2803" s="5">
        <v>99</v>
      </c>
      <c r="C2803" s="6" t="s">
        <v>2665</v>
      </c>
      <c r="D2803" s="37">
        <v>4060</v>
      </c>
    </row>
    <row r="2804" spans="2:5" x14ac:dyDescent="0.25">
      <c r="B2804" s="5">
        <v>100</v>
      </c>
      <c r="C2804" s="6" t="s">
        <v>2666</v>
      </c>
      <c r="D2804" s="37">
        <v>28962.639999999999</v>
      </c>
    </row>
    <row r="2805" spans="2:5" x14ac:dyDescent="0.25">
      <c r="B2805" s="5">
        <v>101</v>
      </c>
      <c r="C2805" s="6" t="s">
        <v>2667</v>
      </c>
      <c r="D2805" s="37">
        <v>5394</v>
      </c>
    </row>
    <row r="2806" spans="2:5" x14ac:dyDescent="0.25">
      <c r="B2806" s="5">
        <v>102</v>
      </c>
      <c r="C2806" s="6" t="s">
        <v>2668</v>
      </c>
      <c r="D2806" s="37">
        <v>4750</v>
      </c>
    </row>
    <row r="2807" spans="2:5" x14ac:dyDescent="0.25">
      <c r="B2807" s="5">
        <v>103</v>
      </c>
      <c r="C2807" s="6" t="s">
        <v>2668</v>
      </c>
      <c r="D2807" s="37">
        <v>4750.01</v>
      </c>
    </row>
    <row r="2808" spans="2:5" x14ac:dyDescent="0.25">
      <c r="B2808" s="5">
        <v>104</v>
      </c>
      <c r="C2808" s="6" t="s">
        <v>2669</v>
      </c>
      <c r="D2808" s="37">
        <v>3886</v>
      </c>
    </row>
    <row r="2809" spans="2:5" x14ac:dyDescent="0.25">
      <c r="B2809" s="5">
        <v>106</v>
      </c>
      <c r="C2809" s="6" t="s">
        <v>2670</v>
      </c>
      <c r="D2809" s="37">
        <v>4292</v>
      </c>
    </row>
    <row r="2810" spans="2:5" x14ac:dyDescent="0.25">
      <c r="B2810" s="5">
        <v>107</v>
      </c>
      <c r="C2810" s="6" t="s">
        <v>2671</v>
      </c>
      <c r="D2810" s="37">
        <v>7656</v>
      </c>
    </row>
    <row r="2811" spans="2:5" x14ac:dyDescent="0.25">
      <c r="B2811" s="12">
        <v>57</v>
      </c>
      <c r="C2811" s="13" t="s">
        <v>2672</v>
      </c>
      <c r="D2811" s="35"/>
      <c r="E2811" s="4"/>
    </row>
    <row r="2812" spans="2:5" x14ac:dyDescent="0.25">
      <c r="B2812" s="5">
        <v>1</v>
      </c>
      <c r="C2812" s="6" t="s">
        <v>2673</v>
      </c>
      <c r="D2812" s="37">
        <v>1160</v>
      </c>
    </row>
    <row r="2813" spans="2:5" x14ac:dyDescent="0.25">
      <c r="B2813" s="5">
        <v>2</v>
      </c>
      <c r="C2813" s="6" t="s">
        <v>2674</v>
      </c>
      <c r="D2813" s="37">
        <v>3290</v>
      </c>
    </row>
    <row r="2814" spans="2:5" x14ac:dyDescent="0.25">
      <c r="B2814" s="12">
        <v>1</v>
      </c>
      <c r="C2814" s="13" t="s">
        <v>2675</v>
      </c>
      <c r="D2814" s="37"/>
    </row>
    <row r="2815" spans="2:5" x14ac:dyDescent="0.25">
      <c r="B2815" s="5">
        <v>1</v>
      </c>
      <c r="C2815" s="6" t="s">
        <v>2676</v>
      </c>
      <c r="D2815" s="37">
        <v>22968</v>
      </c>
    </row>
    <row r="2816" spans="2:5" x14ac:dyDescent="0.25">
      <c r="B2816" s="5">
        <v>2</v>
      </c>
      <c r="C2816" s="6" t="s">
        <v>2677</v>
      </c>
      <c r="D2816" s="37">
        <v>22968</v>
      </c>
    </row>
    <row r="2817" spans="2:4" x14ac:dyDescent="0.25">
      <c r="B2817" s="5">
        <v>3</v>
      </c>
      <c r="C2817" s="6" t="s">
        <v>2678</v>
      </c>
      <c r="D2817" s="37">
        <v>14964</v>
      </c>
    </row>
    <row r="2818" spans="2:4" x14ac:dyDescent="0.25">
      <c r="B2818" s="5">
        <v>4</v>
      </c>
      <c r="C2818" s="6" t="s">
        <v>2679</v>
      </c>
      <c r="D2818" s="37">
        <v>22968</v>
      </c>
    </row>
    <row r="2819" spans="2:4" x14ac:dyDescent="0.25">
      <c r="B2819" s="5">
        <v>5</v>
      </c>
      <c r="C2819" s="6" t="s">
        <v>2680</v>
      </c>
      <c r="D2819" s="37">
        <v>22968</v>
      </c>
    </row>
    <row r="2820" spans="2:4" x14ac:dyDescent="0.25">
      <c r="B2820" s="5">
        <v>6</v>
      </c>
      <c r="C2820" s="6" t="s">
        <v>2681</v>
      </c>
      <c r="D2820" s="37">
        <v>2992.8</v>
      </c>
    </row>
    <row r="2821" spans="2:4" x14ac:dyDescent="0.25">
      <c r="B2821" s="5">
        <v>7</v>
      </c>
      <c r="C2821" s="6" t="s">
        <v>2682</v>
      </c>
      <c r="D2821" s="37">
        <v>2992.8</v>
      </c>
    </row>
    <row r="2822" spans="2:4" x14ac:dyDescent="0.25">
      <c r="B2822" s="5">
        <v>8</v>
      </c>
      <c r="C2822" s="6" t="s">
        <v>2683</v>
      </c>
      <c r="D2822" s="37">
        <v>2992.8</v>
      </c>
    </row>
    <row r="2823" spans="2:4" x14ac:dyDescent="0.25">
      <c r="B2823" s="5">
        <v>9</v>
      </c>
      <c r="C2823" s="6" t="s">
        <v>2684</v>
      </c>
      <c r="D2823" s="37">
        <v>2992.8</v>
      </c>
    </row>
    <row r="2824" spans="2:4" x14ac:dyDescent="0.25">
      <c r="B2824" s="5">
        <v>10</v>
      </c>
      <c r="C2824" s="6" t="s">
        <v>2685</v>
      </c>
      <c r="D2824" s="37">
        <v>916.4</v>
      </c>
    </row>
    <row r="2825" spans="2:4" x14ac:dyDescent="0.25">
      <c r="B2825" s="5">
        <v>11</v>
      </c>
      <c r="C2825" s="6" t="s">
        <v>2686</v>
      </c>
      <c r="D2825" s="37">
        <v>916.4</v>
      </c>
    </row>
    <row r="2826" spans="2:4" x14ac:dyDescent="0.25">
      <c r="B2826" s="5">
        <v>12</v>
      </c>
      <c r="C2826" s="6" t="s">
        <v>2687</v>
      </c>
      <c r="D2826" s="37">
        <v>916.4</v>
      </c>
    </row>
    <row r="2827" spans="2:4" x14ac:dyDescent="0.25">
      <c r="B2827" s="5">
        <v>13</v>
      </c>
      <c r="C2827" s="6" t="s">
        <v>2688</v>
      </c>
      <c r="D2827" s="37">
        <v>916.4</v>
      </c>
    </row>
    <row r="2828" spans="2:4" x14ac:dyDescent="0.25">
      <c r="B2828" s="5">
        <v>14</v>
      </c>
      <c r="C2828" s="6" t="s">
        <v>2689</v>
      </c>
      <c r="D2828" s="37">
        <v>916.4</v>
      </c>
    </row>
    <row r="2829" spans="2:4" x14ac:dyDescent="0.25">
      <c r="B2829" s="5">
        <v>15</v>
      </c>
      <c r="C2829" s="6" t="s">
        <v>2690</v>
      </c>
      <c r="D2829" s="37">
        <v>1900.08</v>
      </c>
    </row>
    <row r="2830" spans="2:4" x14ac:dyDescent="0.25">
      <c r="B2830" s="5">
        <v>16</v>
      </c>
      <c r="C2830" s="6" t="s">
        <v>2691</v>
      </c>
      <c r="D2830" s="37">
        <v>1900.08</v>
      </c>
    </row>
    <row r="2831" spans="2:4" x14ac:dyDescent="0.25">
      <c r="B2831" s="5">
        <v>17</v>
      </c>
      <c r="C2831" s="6" t="s">
        <v>2692</v>
      </c>
      <c r="D2831" s="37">
        <v>3983.44</v>
      </c>
    </row>
    <row r="2832" spans="2:4" x14ac:dyDescent="0.25">
      <c r="B2832" s="5">
        <v>18</v>
      </c>
      <c r="C2832" s="6" t="s">
        <v>2693</v>
      </c>
      <c r="D2832" s="37">
        <v>3983.44</v>
      </c>
    </row>
    <row r="2833" spans="2:4" x14ac:dyDescent="0.25">
      <c r="B2833" s="5">
        <v>19</v>
      </c>
      <c r="C2833" s="6" t="s">
        <v>2694</v>
      </c>
      <c r="D2833" s="37">
        <v>12274.98</v>
      </c>
    </row>
    <row r="2834" spans="2:4" x14ac:dyDescent="0.25">
      <c r="B2834" s="5">
        <v>20</v>
      </c>
      <c r="C2834" s="6" t="s">
        <v>2695</v>
      </c>
      <c r="D2834" s="37">
        <v>7652.52</v>
      </c>
    </row>
    <row r="2835" spans="2:4" x14ac:dyDescent="0.25">
      <c r="B2835" s="5">
        <v>21</v>
      </c>
      <c r="C2835" s="6" t="s">
        <v>2696</v>
      </c>
      <c r="D2835" s="37">
        <v>7652.52</v>
      </c>
    </row>
    <row r="2836" spans="2:4" x14ac:dyDescent="0.25">
      <c r="B2836" s="5">
        <v>22</v>
      </c>
      <c r="C2836" s="6" t="s">
        <v>2697</v>
      </c>
      <c r="D2836" s="37">
        <v>7652.52</v>
      </c>
    </row>
    <row r="2837" spans="2:4" x14ac:dyDescent="0.25">
      <c r="B2837" s="5">
        <v>23</v>
      </c>
      <c r="C2837" s="6" t="s">
        <v>2698</v>
      </c>
      <c r="D2837" s="37">
        <v>7652.52</v>
      </c>
    </row>
    <row r="2838" spans="2:4" x14ac:dyDescent="0.25">
      <c r="B2838" s="5">
        <v>24</v>
      </c>
      <c r="C2838" s="6" t="s">
        <v>2699</v>
      </c>
      <c r="D2838" s="37">
        <v>7652.52</v>
      </c>
    </row>
    <row r="2839" spans="2:4" x14ac:dyDescent="0.25">
      <c r="B2839" s="5">
        <v>25</v>
      </c>
      <c r="C2839" s="6" t="s">
        <v>2700</v>
      </c>
      <c r="D2839" s="37">
        <v>5625.47</v>
      </c>
    </row>
    <row r="2840" spans="2:4" x14ac:dyDescent="0.25">
      <c r="B2840" s="5">
        <v>26</v>
      </c>
      <c r="C2840" s="6" t="s">
        <v>2701</v>
      </c>
      <c r="D2840" s="37">
        <v>6665.66</v>
      </c>
    </row>
    <row r="2841" spans="2:4" x14ac:dyDescent="0.25">
      <c r="B2841" s="5">
        <v>27</v>
      </c>
      <c r="C2841" s="6" t="s">
        <v>2702</v>
      </c>
      <c r="D2841" s="37">
        <v>6665.66</v>
      </c>
    </row>
    <row r="2842" spans="2:4" x14ac:dyDescent="0.25">
      <c r="B2842" s="5">
        <v>28</v>
      </c>
      <c r="C2842" s="6" t="s">
        <v>2703</v>
      </c>
      <c r="D2842" s="37">
        <v>6665.66</v>
      </c>
    </row>
    <row r="2843" spans="2:4" x14ac:dyDescent="0.25">
      <c r="B2843" s="5">
        <v>29</v>
      </c>
      <c r="C2843" s="6" t="s">
        <v>2704</v>
      </c>
      <c r="D2843" s="37">
        <v>6665.66</v>
      </c>
    </row>
    <row r="2844" spans="2:4" x14ac:dyDescent="0.25">
      <c r="B2844" s="5">
        <v>30</v>
      </c>
      <c r="C2844" s="6" t="s">
        <v>2705</v>
      </c>
      <c r="D2844" s="37">
        <v>6665.66</v>
      </c>
    </row>
    <row r="2845" spans="2:4" x14ac:dyDescent="0.25">
      <c r="B2845" s="5">
        <v>31</v>
      </c>
      <c r="C2845" s="6" t="s">
        <v>2706</v>
      </c>
      <c r="D2845" s="37">
        <v>6665.66</v>
      </c>
    </row>
    <row r="2846" spans="2:4" x14ac:dyDescent="0.25">
      <c r="B2846" s="5">
        <v>32</v>
      </c>
      <c r="C2846" s="6" t="s">
        <v>2707</v>
      </c>
      <c r="D2846" s="37">
        <v>7023.99</v>
      </c>
    </row>
    <row r="2847" spans="2:4" x14ac:dyDescent="0.25">
      <c r="B2847" s="5">
        <v>33</v>
      </c>
      <c r="C2847" s="6" t="s">
        <v>2708</v>
      </c>
      <c r="D2847" s="37">
        <v>7023.99</v>
      </c>
    </row>
    <row r="2848" spans="2:4" x14ac:dyDescent="0.25">
      <c r="B2848" s="5">
        <v>34</v>
      </c>
      <c r="C2848" s="6" t="s">
        <v>2709</v>
      </c>
      <c r="D2848" s="37">
        <v>7023.99</v>
      </c>
    </row>
    <row r="2849" spans="2:4" x14ac:dyDescent="0.25">
      <c r="B2849" s="5">
        <v>35</v>
      </c>
      <c r="C2849" s="6" t="s">
        <v>2710</v>
      </c>
      <c r="D2849" s="37">
        <v>7023.99</v>
      </c>
    </row>
    <row r="2850" spans="2:4" x14ac:dyDescent="0.25">
      <c r="B2850" s="5">
        <v>36</v>
      </c>
      <c r="C2850" s="6" t="s">
        <v>2711</v>
      </c>
      <c r="D2850" s="37">
        <v>7023.99</v>
      </c>
    </row>
    <row r="2851" spans="2:4" x14ac:dyDescent="0.25">
      <c r="B2851" s="5">
        <v>37</v>
      </c>
      <c r="C2851" s="6" t="s">
        <v>2712</v>
      </c>
      <c r="D2851" s="37">
        <v>7023.99</v>
      </c>
    </row>
    <row r="2852" spans="2:4" x14ac:dyDescent="0.25">
      <c r="B2852" s="5">
        <v>38</v>
      </c>
      <c r="C2852" s="6" t="s">
        <v>2713</v>
      </c>
      <c r="D2852" s="37">
        <v>7023.99</v>
      </c>
    </row>
    <row r="2853" spans="2:4" x14ac:dyDescent="0.25">
      <c r="B2853" s="5">
        <v>39</v>
      </c>
      <c r="C2853" s="6" t="s">
        <v>2714</v>
      </c>
      <c r="D2853" s="37">
        <v>7023.99</v>
      </c>
    </row>
    <row r="2854" spans="2:4" x14ac:dyDescent="0.25">
      <c r="B2854" s="5">
        <v>40</v>
      </c>
      <c r="C2854" s="6" t="s">
        <v>2715</v>
      </c>
      <c r="D2854" s="37">
        <v>4562.37</v>
      </c>
    </row>
    <row r="2855" spans="2:4" x14ac:dyDescent="0.25">
      <c r="B2855" s="5">
        <v>41</v>
      </c>
      <c r="C2855" s="6" t="s">
        <v>2716</v>
      </c>
      <c r="D2855" s="37">
        <v>4562.37</v>
      </c>
    </row>
    <row r="2856" spans="2:4" x14ac:dyDescent="0.25">
      <c r="B2856" s="5">
        <v>42</v>
      </c>
      <c r="C2856" s="6" t="s">
        <v>2717</v>
      </c>
      <c r="D2856" s="37">
        <v>4562.37</v>
      </c>
    </row>
    <row r="2857" spans="2:4" x14ac:dyDescent="0.25">
      <c r="B2857" s="5">
        <v>43</v>
      </c>
      <c r="C2857" s="6" t="s">
        <v>2718</v>
      </c>
      <c r="D2857" s="37">
        <v>4562.37</v>
      </c>
    </row>
    <row r="2858" spans="2:4" x14ac:dyDescent="0.25">
      <c r="B2858" s="5">
        <v>44</v>
      </c>
      <c r="C2858" s="6" t="s">
        <v>2719</v>
      </c>
      <c r="D2858" s="37">
        <v>4562.37</v>
      </c>
    </row>
    <row r="2859" spans="2:4" x14ac:dyDescent="0.25">
      <c r="B2859" s="5">
        <v>45</v>
      </c>
      <c r="C2859" s="6" t="s">
        <v>2720</v>
      </c>
      <c r="D2859" s="37">
        <v>4562.37</v>
      </c>
    </row>
    <row r="2860" spans="2:4" x14ac:dyDescent="0.25">
      <c r="B2860" s="5">
        <v>46</v>
      </c>
      <c r="C2860" s="6" t="s">
        <v>2721</v>
      </c>
      <c r="D2860" s="37">
        <v>4562.37</v>
      </c>
    </row>
    <row r="2861" spans="2:4" x14ac:dyDescent="0.25">
      <c r="B2861" s="5">
        <v>47</v>
      </c>
      <c r="C2861" s="6" t="s">
        <v>2722</v>
      </c>
      <c r="D2861" s="37">
        <v>4562.37</v>
      </c>
    </row>
    <row r="2862" spans="2:4" x14ac:dyDescent="0.25">
      <c r="B2862" s="5">
        <v>48</v>
      </c>
      <c r="C2862" s="6" t="s">
        <v>2723</v>
      </c>
      <c r="D2862" s="37">
        <v>1073.99</v>
      </c>
    </row>
    <row r="2863" spans="2:4" x14ac:dyDescent="0.25">
      <c r="B2863" s="5">
        <v>49</v>
      </c>
      <c r="C2863" s="6" t="s">
        <v>2724</v>
      </c>
      <c r="D2863" s="37">
        <v>1073.99</v>
      </c>
    </row>
    <row r="2864" spans="2:4" x14ac:dyDescent="0.25">
      <c r="B2864" s="5">
        <v>50</v>
      </c>
      <c r="C2864" s="6" t="s">
        <v>2725</v>
      </c>
      <c r="D2864" s="37">
        <v>1073.99</v>
      </c>
    </row>
    <row r="2865" spans="2:6" x14ac:dyDescent="0.25">
      <c r="B2865" s="5">
        <v>51</v>
      </c>
      <c r="C2865" s="6" t="s">
        <v>2726</v>
      </c>
      <c r="D2865" s="37">
        <v>1073.99</v>
      </c>
    </row>
    <row r="2866" spans="2:6" x14ac:dyDescent="0.25">
      <c r="B2866" s="5">
        <v>52</v>
      </c>
      <c r="C2866" s="6" t="s">
        <v>2727</v>
      </c>
      <c r="D2866" s="37">
        <v>1073.99</v>
      </c>
    </row>
    <row r="2867" spans="2:6" x14ac:dyDescent="0.25">
      <c r="B2867" s="5">
        <v>53</v>
      </c>
      <c r="C2867" s="6" t="s">
        <v>2728</v>
      </c>
      <c r="D2867" s="37">
        <v>1073.99</v>
      </c>
    </row>
    <row r="2868" spans="2:6" x14ac:dyDescent="0.25">
      <c r="B2868" s="5">
        <v>54</v>
      </c>
      <c r="C2868" s="6" t="s">
        <v>2729</v>
      </c>
      <c r="D2868" s="37">
        <v>1073.99</v>
      </c>
    </row>
    <row r="2869" spans="2:6" x14ac:dyDescent="0.25">
      <c r="B2869" s="5">
        <v>55</v>
      </c>
      <c r="C2869" s="6" t="s">
        <v>2730</v>
      </c>
      <c r="D2869" s="37">
        <v>1073.99</v>
      </c>
    </row>
    <row r="2870" spans="2:6" x14ac:dyDescent="0.25">
      <c r="B2870" s="5">
        <v>56</v>
      </c>
      <c r="C2870" s="6" t="s">
        <v>2731</v>
      </c>
      <c r="D2870" s="37">
        <v>9851.33</v>
      </c>
      <c r="E2870" s="4"/>
    </row>
    <row r="2871" spans="2:6" x14ac:dyDescent="0.25">
      <c r="B2871" s="5">
        <v>57</v>
      </c>
      <c r="C2871" s="6" t="s">
        <v>2732</v>
      </c>
      <c r="D2871" s="37">
        <v>9851.33</v>
      </c>
      <c r="E2871" s="9"/>
    </row>
    <row r="2872" spans="2:6" x14ac:dyDescent="0.25">
      <c r="B2872" s="5">
        <v>58</v>
      </c>
      <c r="C2872" s="6" t="s">
        <v>2733</v>
      </c>
      <c r="D2872" s="37">
        <v>9851.33</v>
      </c>
      <c r="F2872" s="4"/>
    </row>
    <row r="2873" spans="2:6" x14ac:dyDescent="0.25">
      <c r="B2873" s="5">
        <v>59</v>
      </c>
      <c r="C2873" s="6" t="s">
        <v>2734</v>
      </c>
      <c r="D2873" s="37">
        <v>29774.91</v>
      </c>
    </row>
    <row r="2874" spans="2:6" x14ac:dyDescent="0.25">
      <c r="B2874" s="5">
        <v>60</v>
      </c>
      <c r="C2874" s="6" t="s">
        <v>2735</v>
      </c>
      <c r="D2874" s="37">
        <v>7459.99</v>
      </c>
    </row>
    <row r="2875" spans="2:6" x14ac:dyDescent="0.25">
      <c r="B2875" s="5">
        <v>61</v>
      </c>
      <c r="C2875" s="6" t="s">
        <v>2736</v>
      </c>
      <c r="D2875" s="37">
        <v>7459.99</v>
      </c>
    </row>
    <row r="2876" spans="2:6" x14ac:dyDescent="0.25">
      <c r="B2876" s="5">
        <v>62</v>
      </c>
      <c r="C2876" s="6" t="s">
        <v>2737</v>
      </c>
      <c r="D2876" s="37">
        <v>14249.49</v>
      </c>
    </row>
    <row r="2877" spans="2:6" x14ac:dyDescent="0.25">
      <c r="B2877" s="5">
        <v>63</v>
      </c>
      <c r="C2877" s="6" t="s">
        <v>2738</v>
      </c>
      <c r="D2877" s="37">
        <v>14249.49</v>
      </c>
    </row>
    <row r="2878" spans="2:6" x14ac:dyDescent="0.25">
      <c r="B2878" s="5">
        <v>64</v>
      </c>
      <c r="C2878" s="6" t="s">
        <v>2739</v>
      </c>
      <c r="D2878" s="37">
        <v>11498.99</v>
      </c>
    </row>
    <row r="2879" spans="2:6" x14ac:dyDescent="0.25">
      <c r="B2879" s="5">
        <v>65</v>
      </c>
      <c r="C2879" s="6" t="s">
        <v>2740</v>
      </c>
      <c r="D2879" s="37">
        <v>5698.99</v>
      </c>
    </row>
    <row r="2880" spans="2:6" x14ac:dyDescent="0.25">
      <c r="B2880" s="5">
        <v>66</v>
      </c>
      <c r="C2880" s="6" t="s">
        <v>2741</v>
      </c>
      <c r="D2880" s="37">
        <v>5698.99</v>
      </c>
    </row>
    <row r="2881" spans="2:4" x14ac:dyDescent="0.25">
      <c r="B2881" s="5">
        <v>67</v>
      </c>
      <c r="C2881" s="6" t="s">
        <v>2742</v>
      </c>
      <c r="D2881" s="37">
        <v>3378.99</v>
      </c>
    </row>
    <row r="2882" spans="2:4" x14ac:dyDescent="0.25">
      <c r="B2882" s="5">
        <v>68</v>
      </c>
      <c r="C2882" s="6" t="s">
        <v>2743</v>
      </c>
      <c r="D2882" s="37">
        <v>3378.99</v>
      </c>
    </row>
    <row r="2883" spans="2:4" x14ac:dyDescent="0.25">
      <c r="B2883" s="5">
        <v>69</v>
      </c>
      <c r="C2883" s="6" t="s">
        <v>2744</v>
      </c>
      <c r="D2883" s="37">
        <v>12000</v>
      </c>
    </row>
    <row r="2884" spans="2:4" x14ac:dyDescent="0.25">
      <c r="B2884" s="5">
        <v>70</v>
      </c>
      <c r="C2884" s="6" t="s">
        <v>2745</v>
      </c>
      <c r="D2884" s="37">
        <v>5218</v>
      </c>
    </row>
    <row r="2885" spans="2:4" x14ac:dyDescent="0.25">
      <c r="B2885" s="5">
        <v>71</v>
      </c>
      <c r="C2885" s="6" t="s">
        <v>2746</v>
      </c>
      <c r="D2885" s="37">
        <v>6665.75</v>
      </c>
    </row>
    <row r="2886" spans="2:4" x14ac:dyDescent="0.25">
      <c r="B2886" s="5">
        <v>72</v>
      </c>
      <c r="C2886" s="6" t="s">
        <v>2747</v>
      </c>
      <c r="D2886" s="37">
        <v>6665.75</v>
      </c>
    </row>
    <row r="2887" spans="2:4" x14ac:dyDescent="0.25">
      <c r="B2887" s="5">
        <v>73</v>
      </c>
      <c r="C2887" s="6" t="s">
        <v>2748</v>
      </c>
      <c r="D2887" s="37">
        <v>6665.75</v>
      </c>
    </row>
    <row r="2888" spans="2:4" x14ac:dyDescent="0.25">
      <c r="B2888" s="5">
        <v>74</v>
      </c>
      <c r="C2888" s="6" t="s">
        <v>2749</v>
      </c>
      <c r="D2888" s="37">
        <v>6665.75</v>
      </c>
    </row>
    <row r="2889" spans="2:4" x14ac:dyDescent="0.25">
      <c r="B2889" s="5">
        <v>75</v>
      </c>
      <c r="C2889" s="6" t="s">
        <v>2750</v>
      </c>
      <c r="D2889" s="37">
        <v>6665.75</v>
      </c>
    </row>
    <row r="2890" spans="2:4" x14ac:dyDescent="0.25">
      <c r="B2890" s="5">
        <v>76</v>
      </c>
      <c r="C2890" s="6" t="s">
        <v>2751</v>
      </c>
      <c r="D2890" s="37">
        <v>6665.75</v>
      </c>
    </row>
    <row r="2891" spans="2:4" x14ac:dyDescent="0.25">
      <c r="B2891" s="5">
        <v>77</v>
      </c>
      <c r="C2891" s="6" t="s">
        <v>2752</v>
      </c>
      <c r="D2891" s="37">
        <v>6665.75</v>
      </c>
    </row>
    <row r="2892" spans="2:4" x14ac:dyDescent="0.25">
      <c r="B2892" s="5">
        <v>78</v>
      </c>
      <c r="C2892" s="6" t="s">
        <v>2753</v>
      </c>
      <c r="D2892" s="37">
        <v>6665.75</v>
      </c>
    </row>
    <row r="2893" spans="2:4" x14ac:dyDescent="0.25">
      <c r="B2893" s="5">
        <v>79</v>
      </c>
      <c r="C2893" s="6" t="s">
        <v>2754</v>
      </c>
      <c r="D2893" s="37">
        <v>7023.99</v>
      </c>
    </row>
    <row r="2894" spans="2:4" x14ac:dyDescent="0.25">
      <c r="B2894" s="5">
        <v>80</v>
      </c>
      <c r="C2894" s="6" t="s">
        <v>2755</v>
      </c>
      <c r="D2894" s="37">
        <v>7023.99</v>
      </c>
    </row>
    <row r="2895" spans="2:4" x14ac:dyDescent="0.25">
      <c r="B2895" s="5">
        <v>81</v>
      </c>
      <c r="C2895" s="6" t="s">
        <v>2756</v>
      </c>
      <c r="D2895" s="37">
        <v>7023.99</v>
      </c>
    </row>
    <row r="2896" spans="2:4" x14ac:dyDescent="0.25">
      <c r="B2896" s="5">
        <v>82</v>
      </c>
      <c r="C2896" s="6" t="s">
        <v>2757</v>
      </c>
      <c r="D2896" s="37">
        <v>7023.99</v>
      </c>
    </row>
    <row r="2897" spans="2:4" x14ac:dyDescent="0.25">
      <c r="B2897" s="5">
        <v>83</v>
      </c>
      <c r="C2897" s="6" t="s">
        <v>2758</v>
      </c>
      <c r="D2897" s="37">
        <v>7023.99</v>
      </c>
    </row>
    <row r="2898" spans="2:4" x14ac:dyDescent="0.25">
      <c r="B2898" s="5">
        <v>84</v>
      </c>
      <c r="C2898" s="6" t="s">
        <v>2759</v>
      </c>
      <c r="D2898" s="37">
        <v>7023.99</v>
      </c>
    </row>
    <row r="2899" spans="2:4" x14ac:dyDescent="0.25">
      <c r="B2899" s="5">
        <v>85</v>
      </c>
      <c r="C2899" s="6" t="s">
        <v>2760</v>
      </c>
      <c r="D2899" s="37">
        <v>7023.99</v>
      </c>
    </row>
    <row r="2900" spans="2:4" x14ac:dyDescent="0.25">
      <c r="B2900" s="5">
        <v>86</v>
      </c>
      <c r="C2900" s="6" t="s">
        <v>2761</v>
      </c>
      <c r="D2900" s="37">
        <v>7023.99</v>
      </c>
    </row>
    <row r="2901" spans="2:4" x14ac:dyDescent="0.25">
      <c r="B2901" s="5">
        <v>87</v>
      </c>
      <c r="C2901" s="6" t="s">
        <v>2762</v>
      </c>
      <c r="D2901" s="37">
        <v>7023.99</v>
      </c>
    </row>
    <row r="2902" spans="2:4" x14ac:dyDescent="0.25">
      <c r="B2902" s="5">
        <v>88</v>
      </c>
      <c r="C2902" s="6" t="s">
        <v>2763</v>
      </c>
      <c r="D2902" s="37">
        <v>7023.99</v>
      </c>
    </row>
    <row r="2903" spans="2:4" x14ac:dyDescent="0.25">
      <c r="B2903" s="5">
        <v>89</v>
      </c>
      <c r="C2903" s="6" t="s">
        <v>2764</v>
      </c>
      <c r="D2903" s="37">
        <v>4562.3900000000003</v>
      </c>
    </row>
    <row r="2904" spans="2:4" x14ac:dyDescent="0.25">
      <c r="B2904" s="5">
        <v>90</v>
      </c>
      <c r="C2904" s="6" t="s">
        <v>2765</v>
      </c>
      <c r="D2904" s="37">
        <v>4562.3900000000003</v>
      </c>
    </row>
    <row r="2905" spans="2:4" x14ac:dyDescent="0.25">
      <c r="B2905" s="5">
        <v>91</v>
      </c>
      <c r="C2905" s="6" t="s">
        <v>2766</v>
      </c>
      <c r="D2905" s="37">
        <v>4562.3900000000003</v>
      </c>
    </row>
    <row r="2906" spans="2:4" x14ac:dyDescent="0.25">
      <c r="B2906" s="5">
        <v>92</v>
      </c>
      <c r="C2906" s="6" t="s">
        <v>2767</v>
      </c>
      <c r="D2906" s="37">
        <v>4562.3900000000003</v>
      </c>
    </row>
    <row r="2907" spans="2:4" x14ac:dyDescent="0.25">
      <c r="B2907" s="5">
        <v>93</v>
      </c>
      <c r="C2907" s="6" t="s">
        <v>2768</v>
      </c>
      <c r="D2907" s="37">
        <v>4562.3900000000003</v>
      </c>
    </row>
    <row r="2908" spans="2:4" x14ac:dyDescent="0.25">
      <c r="B2908" s="5">
        <v>94</v>
      </c>
      <c r="C2908" s="6" t="s">
        <v>2769</v>
      </c>
      <c r="D2908" s="37">
        <v>4562.3900000000003</v>
      </c>
    </row>
    <row r="2909" spans="2:4" x14ac:dyDescent="0.25">
      <c r="B2909" s="5">
        <v>95</v>
      </c>
      <c r="C2909" s="6" t="s">
        <v>2770</v>
      </c>
      <c r="D2909" s="37">
        <v>4562.3900000000003</v>
      </c>
    </row>
    <row r="2910" spans="2:4" x14ac:dyDescent="0.25">
      <c r="B2910" s="5">
        <v>96</v>
      </c>
      <c r="C2910" s="6" t="s">
        <v>2771</v>
      </c>
      <c r="D2910" s="37">
        <v>4562.3900000000003</v>
      </c>
    </row>
    <row r="2911" spans="2:4" x14ac:dyDescent="0.25">
      <c r="B2911" s="5">
        <v>97</v>
      </c>
      <c r="C2911" s="6" t="s">
        <v>2772</v>
      </c>
      <c r="D2911" s="37">
        <v>4562.3900000000003</v>
      </c>
    </row>
    <row r="2912" spans="2:4" x14ac:dyDescent="0.25">
      <c r="B2912" s="5">
        <v>98</v>
      </c>
      <c r="C2912" s="6" t="s">
        <v>2773</v>
      </c>
      <c r="D2912" s="37">
        <v>4562.3900000000003</v>
      </c>
    </row>
    <row r="2913" spans="2:4" x14ac:dyDescent="0.25">
      <c r="B2913" s="5">
        <v>99</v>
      </c>
      <c r="C2913" s="6" t="s">
        <v>2774</v>
      </c>
      <c r="D2913" s="37">
        <v>1073.99</v>
      </c>
    </row>
    <row r="2914" spans="2:4" x14ac:dyDescent="0.25">
      <c r="B2914" s="5">
        <v>100</v>
      </c>
      <c r="C2914" s="6" t="s">
        <v>2775</v>
      </c>
      <c r="D2914" s="37">
        <v>1073.99</v>
      </c>
    </row>
    <row r="2915" spans="2:4" x14ac:dyDescent="0.25">
      <c r="B2915" s="5">
        <v>101</v>
      </c>
      <c r="C2915" s="6" t="s">
        <v>2776</v>
      </c>
      <c r="D2915" s="37">
        <v>1073.99</v>
      </c>
    </row>
    <row r="2916" spans="2:4" x14ac:dyDescent="0.25">
      <c r="B2916" s="5">
        <v>102</v>
      </c>
      <c r="C2916" s="6" t="s">
        <v>2777</v>
      </c>
      <c r="D2916" s="37">
        <v>1073.99</v>
      </c>
    </row>
    <row r="2917" spans="2:4" x14ac:dyDescent="0.25">
      <c r="B2917" s="5">
        <v>103</v>
      </c>
      <c r="C2917" s="6" t="s">
        <v>2778</v>
      </c>
      <c r="D2917" s="37">
        <v>1073.99</v>
      </c>
    </row>
    <row r="2918" spans="2:4" x14ac:dyDescent="0.25">
      <c r="B2918" s="5">
        <v>104</v>
      </c>
      <c r="C2918" s="6" t="s">
        <v>2779</v>
      </c>
      <c r="D2918" s="37">
        <v>1073.99</v>
      </c>
    </row>
    <row r="2919" spans="2:4" x14ac:dyDescent="0.25">
      <c r="B2919" s="5">
        <v>105</v>
      </c>
      <c r="C2919" s="6" t="s">
        <v>2780</v>
      </c>
      <c r="D2919" s="37">
        <v>1073.99</v>
      </c>
    </row>
    <row r="2920" spans="2:4" x14ac:dyDescent="0.25">
      <c r="B2920" s="5">
        <v>106</v>
      </c>
      <c r="C2920" s="6" t="s">
        <v>2781</v>
      </c>
      <c r="D2920" s="37">
        <v>1073.99</v>
      </c>
    </row>
    <row r="2921" spans="2:4" x14ac:dyDescent="0.25">
      <c r="B2921" s="5">
        <v>107</v>
      </c>
      <c r="C2921" s="6" t="s">
        <v>2782</v>
      </c>
      <c r="D2921" s="37">
        <v>1073.99</v>
      </c>
    </row>
    <row r="2922" spans="2:4" x14ac:dyDescent="0.25">
      <c r="B2922" s="5">
        <v>108</v>
      </c>
      <c r="C2922" s="6" t="s">
        <v>2783</v>
      </c>
      <c r="D2922" s="37">
        <v>1073.99</v>
      </c>
    </row>
    <row r="2923" spans="2:4" x14ac:dyDescent="0.25">
      <c r="B2923" s="5">
        <v>109</v>
      </c>
      <c r="C2923" s="6" t="s">
        <v>2784</v>
      </c>
      <c r="D2923" s="37">
        <v>9613.33</v>
      </c>
    </row>
    <row r="2924" spans="2:4" x14ac:dyDescent="0.25">
      <c r="B2924" s="5">
        <v>110</v>
      </c>
      <c r="C2924" s="6" t="s">
        <v>2785</v>
      </c>
      <c r="D2924" s="37">
        <v>9613.33</v>
      </c>
    </row>
    <row r="2925" spans="2:4" x14ac:dyDescent="0.25">
      <c r="B2925" s="5">
        <v>111</v>
      </c>
      <c r="C2925" s="6" t="s">
        <v>2786</v>
      </c>
      <c r="D2925" s="37">
        <v>9613.33</v>
      </c>
    </row>
    <row r="2926" spans="2:4" x14ac:dyDescent="0.25">
      <c r="B2926" s="5">
        <v>112</v>
      </c>
      <c r="C2926" s="6" t="s">
        <v>2787</v>
      </c>
      <c r="D2926" s="37">
        <v>29774.98</v>
      </c>
    </row>
    <row r="2927" spans="2:4" x14ac:dyDescent="0.25">
      <c r="B2927" s="5">
        <v>113</v>
      </c>
      <c r="C2927" s="6" t="s">
        <v>2788</v>
      </c>
      <c r="D2927" s="37">
        <v>7459.99</v>
      </c>
    </row>
    <row r="2928" spans="2:4" x14ac:dyDescent="0.25">
      <c r="B2928" s="5">
        <v>114</v>
      </c>
      <c r="C2928" s="6" t="s">
        <v>2789</v>
      </c>
      <c r="D2928" s="37">
        <v>7459.99</v>
      </c>
    </row>
    <row r="2929" spans="2:6" x14ac:dyDescent="0.25">
      <c r="B2929" s="5">
        <v>115</v>
      </c>
      <c r="C2929" s="6" t="s">
        <v>2790</v>
      </c>
      <c r="D2929" s="37">
        <v>14249.49</v>
      </c>
    </row>
    <row r="2930" spans="2:6" x14ac:dyDescent="0.25">
      <c r="B2930" s="5">
        <v>116</v>
      </c>
      <c r="C2930" s="6" t="s">
        <v>2791</v>
      </c>
      <c r="D2930" s="37">
        <v>14249.49</v>
      </c>
    </row>
    <row r="2931" spans="2:6" x14ac:dyDescent="0.25">
      <c r="B2931" s="5">
        <v>117</v>
      </c>
      <c r="C2931" s="6" t="s">
        <v>2792</v>
      </c>
      <c r="D2931" s="37">
        <v>11498.99</v>
      </c>
    </row>
    <row r="2932" spans="2:6" x14ac:dyDescent="0.25">
      <c r="B2932" s="5">
        <v>118</v>
      </c>
      <c r="C2932" s="6" t="s">
        <v>2793</v>
      </c>
      <c r="D2932" s="37">
        <v>5698.99</v>
      </c>
      <c r="E2932" s="4"/>
    </row>
    <row r="2933" spans="2:6" x14ac:dyDescent="0.25">
      <c r="B2933" s="5">
        <v>119</v>
      </c>
      <c r="C2933" s="6" t="s">
        <v>2794</v>
      </c>
      <c r="D2933" s="37">
        <v>5698.99</v>
      </c>
      <c r="E2933" s="9"/>
    </row>
    <row r="2934" spans="2:6" x14ac:dyDescent="0.25">
      <c r="B2934" s="5">
        <v>120</v>
      </c>
      <c r="C2934" s="6" t="s">
        <v>2795</v>
      </c>
      <c r="D2934" s="37">
        <v>5698.99</v>
      </c>
      <c r="F2934" s="4"/>
    </row>
    <row r="2935" spans="2:6" x14ac:dyDescent="0.25">
      <c r="B2935" s="5">
        <v>121</v>
      </c>
      <c r="C2935" s="6" t="s">
        <v>2796</v>
      </c>
      <c r="D2935" s="37">
        <v>3398.99</v>
      </c>
    </row>
    <row r="2936" spans="2:6" x14ac:dyDescent="0.25">
      <c r="B2936" s="5">
        <v>122</v>
      </c>
      <c r="C2936" s="6" t="s">
        <v>2797</v>
      </c>
      <c r="D2936" s="37">
        <v>3398.99</v>
      </c>
    </row>
    <row r="2937" spans="2:6" x14ac:dyDescent="0.25">
      <c r="B2937" s="5">
        <v>123</v>
      </c>
      <c r="C2937" s="6" t="s">
        <v>2798</v>
      </c>
      <c r="D2937" s="37">
        <v>3398.99</v>
      </c>
    </row>
    <row r="2938" spans="2:6" x14ac:dyDescent="0.25">
      <c r="B2938" s="5">
        <v>124</v>
      </c>
      <c r="C2938" s="6" t="s">
        <v>2799</v>
      </c>
      <c r="D2938" s="37">
        <v>12000</v>
      </c>
    </row>
    <row r="2939" spans="2:6" x14ac:dyDescent="0.25">
      <c r="B2939" s="5">
        <v>125</v>
      </c>
      <c r="C2939" s="6" t="s">
        <v>2800</v>
      </c>
      <c r="D2939" s="37">
        <v>5218</v>
      </c>
    </row>
    <row r="2940" spans="2:6" x14ac:dyDescent="0.25">
      <c r="B2940" s="5">
        <v>126</v>
      </c>
      <c r="C2940" s="6" t="s">
        <v>2801</v>
      </c>
      <c r="D2940" s="37">
        <v>2813</v>
      </c>
    </row>
    <row r="2941" spans="2:6" x14ac:dyDescent="0.25">
      <c r="B2941" s="5">
        <v>129</v>
      </c>
      <c r="C2941" s="6" t="s">
        <v>2802</v>
      </c>
      <c r="D2941" s="37">
        <v>14999.99</v>
      </c>
    </row>
    <row r="2942" spans="2:6" x14ac:dyDescent="0.25">
      <c r="B2942" s="5">
        <v>130</v>
      </c>
      <c r="C2942" s="6" t="s">
        <v>2803</v>
      </c>
      <c r="D2942" s="37">
        <v>6278</v>
      </c>
    </row>
    <row r="2943" spans="2:6" x14ac:dyDescent="0.25">
      <c r="B2943" s="5">
        <v>131</v>
      </c>
      <c r="C2943" s="6" t="s">
        <v>2804</v>
      </c>
      <c r="D2943" s="37">
        <v>6278</v>
      </c>
    </row>
    <row r="2944" spans="2:6" x14ac:dyDescent="0.25">
      <c r="B2944" s="5">
        <v>132</v>
      </c>
      <c r="C2944" s="6" t="s">
        <v>2805</v>
      </c>
      <c r="D2944" s="37">
        <v>8000</v>
      </c>
    </row>
    <row r="2945" spans="2:4" x14ac:dyDescent="0.25">
      <c r="B2945" s="5">
        <v>133</v>
      </c>
      <c r="C2945" s="6" t="s">
        <v>2806</v>
      </c>
      <c r="D2945" s="37">
        <v>7290.9</v>
      </c>
    </row>
    <row r="2946" spans="2:4" x14ac:dyDescent="0.25">
      <c r="B2946" s="5">
        <v>134</v>
      </c>
      <c r="C2946" s="6" t="s">
        <v>2807</v>
      </c>
      <c r="D2946" s="37">
        <v>7290.9</v>
      </c>
    </row>
    <row r="2947" spans="2:4" x14ac:dyDescent="0.25">
      <c r="B2947" s="5">
        <v>135</v>
      </c>
      <c r="C2947" s="6" t="s">
        <v>2808</v>
      </c>
      <c r="D2947" s="37">
        <v>3352.4</v>
      </c>
    </row>
    <row r="2948" spans="2:4" x14ac:dyDescent="0.25">
      <c r="B2948" s="5">
        <v>136</v>
      </c>
      <c r="C2948" s="6" t="s">
        <v>2809</v>
      </c>
      <c r="D2948" s="37">
        <v>3352.4</v>
      </c>
    </row>
    <row r="2949" spans="2:4" x14ac:dyDescent="0.25">
      <c r="B2949" s="5">
        <v>137</v>
      </c>
      <c r="C2949" s="6" t="s">
        <v>2810</v>
      </c>
      <c r="D2949" s="37">
        <v>1390.84</v>
      </c>
    </row>
    <row r="2950" spans="2:4" x14ac:dyDescent="0.25">
      <c r="B2950" s="5">
        <v>138</v>
      </c>
      <c r="C2950" s="6" t="s">
        <v>2811</v>
      </c>
      <c r="D2950" s="37">
        <v>1390.84</v>
      </c>
    </row>
    <row r="2951" spans="2:4" x14ac:dyDescent="0.25">
      <c r="B2951" s="5">
        <v>139</v>
      </c>
      <c r="C2951" s="6" t="s">
        <v>2812</v>
      </c>
      <c r="D2951" s="37">
        <v>2256.7600000000002</v>
      </c>
    </row>
    <row r="2952" spans="2:4" x14ac:dyDescent="0.25">
      <c r="B2952" s="5">
        <v>140</v>
      </c>
      <c r="C2952" s="6" t="s">
        <v>2813</v>
      </c>
      <c r="D2952" s="37">
        <v>2256.7600000000002</v>
      </c>
    </row>
    <row r="2953" spans="2:4" x14ac:dyDescent="0.25">
      <c r="B2953" s="5">
        <v>141</v>
      </c>
      <c r="C2953" s="6" t="s">
        <v>2814</v>
      </c>
      <c r="D2953" s="37">
        <v>1856</v>
      </c>
    </row>
    <row r="2954" spans="2:4" x14ac:dyDescent="0.25">
      <c r="B2954" s="5">
        <v>142</v>
      </c>
      <c r="C2954" s="6" t="s">
        <v>2815</v>
      </c>
      <c r="D2954" s="37">
        <v>1856</v>
      </c>
    </row>
    <row r="2955" spans="2:4" x14ac:dyDescent="0.25">
      <c r="B2955" s="5">
        <v>143</v>
      </c>
      <c r="C2955" s="6" t="s">
        <v>2816</v>
      </c>
      <c r="D2955" s="37">
        <v>4408</v>
      </c>
    </row>
    <row r="2956" spans="2:4" x14ac:dyDescent="0.25">
      <c r="B2956" s="5">
        <v>144</v>
      </c>
      <c r="C2956" s="6" t="s">
        <v>2817</v>
      </c>
      <c r="D2956" s="37">
        <v>14500</v>
      </c>
    </row>
    <row r="2957" spans="2:4" x14ac:dyDescent="0.25">
      <c r="B2957" s="5">
        <v>148</v>
      </c>
      <c r="C2957" s="6" t="s">
        <v>2818</v>
      </c>
      <c r="D2957" s="37">
        <v>2813</v>
      </c>
    </row>
    <row r="2958" spans="2:4" x14ac:dyDescent="0.25">
      <c r="B2958" s="12">
        <v>10</v>
      </c>
      <c r="C2958" s="13" t="s">
        <v>2819</v>
      </c>
      <c r="D2958" s="37"/>
    </row>
    <row r="2959" spans="2:4" x14ac:dyDescent="0.25">
      <c r="B2959" s="12">
        <v>1</v>
      </c>
      <c r="C2959" s="13" t="s">
        <v>2820</v>
      </c>
      <c r="D2959" s="37"/>
    </row>
    <row r="2960" spans="2:4" x14ac:dyDescent="0.25">
      <c r="B2960" s="5">
        <v>1</v>
      </c>
      <c r="C2960" s="6" t="s">
        <v>2821</v>
      </c>
      <c r="D2960" s="37">
        <v>9154</v>
      </c>
    </row>
    <row r="2961" spans="2:4" x14ac:dyDescent="0.25">
      <c r="B2961" s="5">
        <v>2</v>
      </c>
      <c r="C2961" s="6" t="s">
        <v>2822</v>
      </c>
      <c r="D2961" s="37">
        <v>1897.5</v>
      </c>
    </row>
    <row r="2962" spans="2:4" x14ac:dyDescent="0.25">
      <c r="B2962" s="5">
        <v>3</v>
      </c>
      <c r="C2962" s="6" t="s">
        <v>2823</v>
      </c>
      <c r="D2962" s="37">
        <v>1667.5</v>
      </c>
    </row>
    <row r="2963" spans="2:4" x14ac:dyDescent="0.25">
      <c r="B2963" s="5">
        <v>4</v>
      </c>
      <c r="C2963" s="6" t="s">
        <v>2824</v>
      </c>
      <c r="D2963" s="37">
        <v>1667.5</v>
      </c>
    </row>
    <row r="2964" spans="2:4" x14ac:dyDescent="0.25">
      <c r="B2964" s="5">
        <v>5</v>
      </c>
      <c r="C2964" s="6" t="s">
        <v>2825</v>
      </c>
      <c r="D2964" s="37">
        <v>6468.75</v>
      </c>
    </row>
    <row r="2965" spans="2:4" x14ac:dyDescent="0.25">
      <c r="B2965" s="5">
        <v>6</v>
      </c>
      <c r="C2965" s="6" t="s">
        <v>2826</v>
      </c>
      <c r="D2965" s="37">
        <v>2156.25</v>
      </c>
    </row>
    <row r="2966" spans="2:4" x14ac:dyDescent="0.25">
      <c r="B2966" s="5">
        <v>12</v>
      </c>
      <c r="C2966" s="6" t="s">
        <v>2827</v>
      </c>
      <c r="D2966" s="37">
        <v>3593.75</v>
      </c>
    </row>
    <row r="2967" spans="2:4" x14ac:dyDescent="0.25">
      <c r="B2967" s="5">
        <v>13</v>
      </c>
      <c r="C2967" s="6" t="s">
        <v>2828</v>
      </c>
      <c r="D2967" s="37">
        <v>10781.25</v>
      </c>
    </row>
    <row r="2968" spans="2:4" x14ac:dyDescent="0.25">
      <c r="B2968" s="5">
        <v>14</v>
      </c>
      <c r="C2968" s="6" t="s">
        <v>2829</v>
      </c>
      <c r="D2968" s="37">
        <v>4485</v>
      </c>
    </row>
    <row r="2969" spans="2:4" x14ac:dyDescent="0.25">
      <c r="B2969" s="5">
        <v>15</v>
      </c>
      <c r="C2969" s="6" t="s">
        <v>2830</v>
      </c>
      <c r="D2969" s="37">
        <v>4485</v>
      </c>
    </row>
    <row r="2970" spans="2:4" x14ac:dyDescent="0.25">
      <c r="B2970" s="5">
        <v>16</v>
      </c>
      <c r="C2970" s="6" t="s">
        <v>2831</v>
      </c>
      <c r="D2970" s="37">
        <v>4485</v>
      </c>
    </row>
    <row r="2971" spans="2:4" x14ac:dyDescent="0.25">
      <c r="B2971" s="5">
        <v>17</v>
      </c>
      <c r="C2971" s="6" t="s">
        <v>2832</v>
      </c>
      <c r="D2971" s="37">
        <v>4485</v>
      </c>
    </row>
    <row r="2972" spans="2:4" x14ac:dyDescent="0.25">
      <c r="B2972" s="5">
        <v>18</v>
      </c>
      <c r="C2972" s="6" t="s">
        <v>2833</v>
      </c>
      <c r="D2972" s="37">
        <v>7360</v>
      </c>
    </row>
    <row r="2973" spans="2:4" x14ac:dyDescent="0.25">
      <c r="B2973" s="5">
        <v>19</v>
      </c>
      <c r="C2973" s="6" t="s">
        <v>2834</v>
      </c>
      <c r="D2973" s="37">
        <v>874</v>
      </c>
    </row>
    <row r="2974" spans="2:4" x14ac:dyDescent="0.25">
      <c r="B2974" s="5">
        <v>20</v>
      </c>
      <c r="C2974" s="6" t="s">
        <v>2835</v>
      </c>
      <c r="D2974" s="37">
        <v>874</v>
      </c>
    </row>
    <row r="2975" spans="2:4" x14ac:dyDescent="0.25">
      <c r="B2975" s="5">
        <v>21</v>
      </c>
      <c r="C2975" s="6" t="s">
        <v>2836</v>
      </c>
      <c r="D2975" s="37">
        <v>874</v>
      </c>
    </row>
    <row r="2976" spans="2:4" x14ac:dyDescent="0.25">
      <c r="B2976" s="5">
        <v>22</v>
      </c>
      <c r="C2976" s="6" t="s">
        <v>2837</v>
      </c>
      <c r="D2976" s="37">
        <v>874</v>
      </c>
    </row>
    <row r="2977" spans="2:4" x14ac:dyDescent="0.25">
      <c r="B2977" s="5">
        <v>23</v>
      </c>
      <c r="C2977" s="6" t="s">
        <v>2838</v>
      </c>
      <c r="D2977" s="37">
        <v>460</v>
      </c>
    </row>
    <row r="2978" spans="2:4" x14ac:dyDescent="0.25">
      <c r="B2978" s="5">
        <v>24</v>
      </c>
      <c r="C2978" s="6" t="s">
        <v>2839</v>
      </c>
      <c r="D2978" s="37">
        <v>460</v>
      </c>
    </row>
    <row r="2979" spans="2:4" x14ac:dyDescent="0.25">
      <c r="B2979" s="5">
        <v>25</v>
      </c>
      <c r="C2979" s="6" t="s">
        <v>2840</v>
      </c>
      <c r="D2979" s="37">
        <v>460</v>
      </c>
    </row>
    <row r="2980" spans="2:4" x14ac:dyDescent="0.25">
      <c r="B2980" s="5">
        <v>26</v>
      </c>
      <c r="C2980" s="6" t="s">
        <v>2841</v>
      </c>
      <c r="D2980" s="37">
        <v>460</v>
      </c>
    </row>
    <row r="2981" spans="2:4" x14ac:dyDescent="0.25">
      <c r="B2981" s="5">
        <v>27</v>
      </c>
      <c r="C2981" s="6" t="s">
        <v>2842</v>
      </c>
      <c r="D2981" s="37">
        <v>977.5</v>
      </c>
    </row>
    <row r="2982" spans="2:4" x14ac:dyDescent="0.25">
      <c r="B2982" s="5">
        <v>28</v>
      </c>
      <c r="C2982" s="6" t="s">
        <v>2843</v>
      </c>
      <c r="D2982" s="37">
        <v>977.5</v>
      </c>
    </row>
    <row r="2983" spans="2:4" x14ac:dyDescent="0.25">
      <c r="B2983" s="5">
        <v>29</v>
      </c>
      <c r="C2983" s="6" t="s">
        <v>2844</v>
      </c>
      <c r="D2983" s="37">
        <v>874</v>
      </c>
    </row>
    <row r="2984" spans="2:4" x14ac:dyDescent="0.25">
      <c r="B2984" s="5">
        <v>30</v>
      </c>
      <c r="C2984" s="6" t="s">
        <v>2845</v>
      </c>
      <c r="D2984" s="37">
        <v>1748</v>
      </c>
    </row>
    <row r="2985" spans="2:4" x14ac:dyDescent="0.25">
      <c r="B2985" s="5">
        <v>31</v>
      </c>
      <c r="C2985" s="6" t="s">
        <v>2846</v>
      </c>
      <c r="D2985" s="37">
        <v>3427</v>
      </c>
    </row>
    <row r="2986" spans="2:4" x14ac:dyDescent="0.25">
      <c r="B2986" s="5">
        <v>32</v>
      </c>
      <c r="C2986" s="6" t="s">
        <v>2847</v>
      </c>
      <c r="D2986" s="37">
        <v>4312.5</v>
      </c>
    </row>
    <row r="2987" spans="2:4" x14ac:dyDescent="0.25">
      <c r="B2987" s="5">
        <v>33</v>
      </c>
      <c r="C2987" s="6" t="s">
        <v>2848</v>
      </c>
      <c r="D2987" s="37">
        <v>2415</v>
      </c>
    </row>
    <row r="2988" spans="2:4" x14ac:dyDescent="0.25">
      <c r="B2988" s="5">
        <v>34</v>
      </c>
      <c r="C2988" s="6" t="s">
        <v>2849</v>
      </c>
      <c r="D2988" s="37">
        <v>874</v>
      </c>
    </row>
    <row r="2989" spans="2:4" x14ac:dyDescent="0.25">
      <c r="B2989" s="5">
        <v>36</v>
      </c>
      <c r="C2989" s="6" t="s">
        <v>2850</v>
      </c>
      <c r="D2989" s="37">
        <v>2645</v>
      </c>
    </row>
    <row r="2990" spans="2:4" x14ac:dyDescent="0.25">
      <c r="B2990" s="5">
        <v>37</v>
      </c>
      <c r="C2990" s="6" t="s">
        <v>2851</v>
      </c>
      <c r="D2990" s="37">
        <v>5692.5</v>
      </c>
    </row>
    <row r="2991" spans="2:4" x14ac:dyDescent="0.25">
      <c r="B2991" s="5">
        <v>39</v>
      </c>
      <c r="C2991" s="6" t="s">
        <v>2852</v>
      </c>
      <c r="D2991" s="37">
        <v>2760</v>
      </c>
    </row>
    <row r="2992" spans="2:4" x14ac:dyDescent="0.25">
      <c r="B2992" s="5">
        <v>41</v>
      </c>
      <c r="C2992" s="6" t="s">
        <v>2853</v>
      </c>
      <c r="D2992" s="37">
        <v>922.2</v>
      </c>
    </row>
    <row r="2993" spans="2:6" x14ac:dyDescent="0.25">
      <c r="B2993" s="5">
        <v>42</v>
      </c>
      <c r="C2993" s="6" t="s">
        <v>2854</v>
      </c>
      <c r="D2993" s="37">
        <v>5372.07</v>
      </c>
    </row>
    <row r="2994" spans="2:6" x14ac:dyDescent="0.25">
      <c r="B2994" s="5">
        <v>43</v>
      </c>
      <c r="C2994" s="6" t="s">
        <v>2855</v>
      </c>
      <c r="D2994" s="37">
        <v>5372.07</v>
      </c>
    </row>
    <row r="2995" spans="2:6" x14ac:dyDescent="0.25">
      <c r="B2995" s="5">
        <v>44</v>
      </c>
      <c r="C2995" s="6" t="s">
        <v>2856</v>
      </c>
      <c r="D2995" s="37">
        <v>5372.07</v>
      </c>
    </row>
    <row r="2996" spans="2:6" x14ac:dyDescent="0.25">
      <c r="B2996" s="5">
        <v>45</v>
      </c>
      <c r="C2996" s="6" t="s">
        <v>2857</v>
      </c>
      <c r="D2996" s="37">
        <v>5372.07</v>
      </c>
    </row>
    <row r="2997" spans="2:6" x14ac:dyDescent="0.25">
      <c r="B2997" s="5">
        <v>46</v>
      </c>
      <c r="C2997" s="6" t="s">
        <v>2858</v>
      </c>
      <c r="D2997" s="37">
        <v>5372.07</v>
      </c>
    </row>
    <row r="2998" spans="2:6" x14ac:dyDescent="0.25">
      <c r="B2998" s="5">
        <v>47</v>
      </c>
      <c r="C2998" s="6" t="s">
        <v>2859</v>
      </c>
      <c r="D2998" s="37">
        <v>5372.08</v>
      </c>
    </row>
    <row r="2999" spans="2:6" x14ac:dyDescent="0.25">
      <c r="B2999" s="5">
        <v>48</v>
      </c>
      <c r="C2999" s="6" t="s">
        <v>2860</v>
      </c>
      <c r="D2999" s="37">
        <v>899.24</v>
      </c>
      <c r="E2999" s="4"/>
    </row>
    <row r="3000" spans="2:6" x14ac:dyDescent="0.25">
      <c r="B3000" s="5">
        <v>49</v>
      </c>
      <c r="C3000" s="6" t="s">
        <v>2861</v>
      </c>
      <c r="D3000" s="37">
        <v>899.21</v>
      </c>
      <c r="E3000" s="4"/>
    </row>
    <row r="3001" spans="2:6" x14ac:dyDescent="0.25">
      <c r="B3001" s="5">
        <v>50</v>
      </c>
      <c r="C3001" s="6" t="s">
        <v>2862</v>
      </c>
      <c r="D3001" s="37">
        <v>899.21</v>
      </c>
      <c r="E3001" s="4"/>
      <c r="F3001" s="2"/>
    </row>
    <row r="3002" spans="2:6" x14ac:dyDescent="0.25">
      <c r="B3002" s="5">
        <v>51</v>
      </c>
      <c r="C3002" s="6" t="s">
        <v>2863</v>
      </c>
      <c r="D3002" s="37">
        <v>899.21</v>
      </c>
    </row>
    <row r="3003" spans="2:6" x14ac:dyDescent="0.25">
      <c r="B3003" s="5">
        <v>52</v>
      </c>
      <c r="C3003" s="6" t="s">
        <v>2864</v>
      </c>
      <c r="D3003" s="37">
        <v>6960</v>
      </c>
    </row>
    <row r="3004" spans="2:6" x14ac:dyDescent="0.25">
      <c r="B3004" s="5">
        <v>55</v>
      </c>
      <c r="C3004" s="6" t="s">
        <v>2865</v>
      </c>
      <c r="D3004" s="37">
        <v>3392.5</v>
      </c>
    </row>
    <row r="3005" spans="2:6" x14ac:dyDescent="0.25">
      <c r="B3005" s="5">
        <v>56</v>
      </c>
      <c r="C3005" s="6" t="s">
        <v>2866</v>
      </c>
      <c r="D3005" s="37">
        <v>1624.01</v>
      </c>
    </row>
    <row r="3006" spans="2:6" x14ac:dyDescent="0.25">
      <c r="B3006" s="5">
        <v>57</v>
      </c>
      <c r="C3006" s="6" t="s">
        <v>2867</v>
      </c>
      <c r="D3006" s="37">
        <v>10679</v>
      </c>
    </row>
    <row r="3007" spans="2:6" x14ac:dyDescent="0.25">
      <c r="B3007" s="5">
        <v>58</v>
      </c>
      <c r="C3007" s="6" t="s">
        <v>2868</v>
      </c>
      <c r="D3007" s="37">
        <v>13340</v>
      </c>
    </row>
    <row r="3008" spans="2:6" x14ac:dyDescent="0.25">
      <c r="B3008" s="12">
        <v>11</v>
      </c>
      <c r="C3008" s="13" t="s">
        <v>2869</v>
      </c>
      <c r="D3008" s="37"/>
    </row>
    <row r="3009" spans="2:7" x14ac:dyDescent="0.25">
      <c r="B3009" s="12">
        <v>10</v>
      </c>
      <c r="C3009" s="13" t="s">
        <v>2870</v>
      </c>
      <c r="D3009" s="35"/>
      <c r="E3009" s="4"/>
    </row>
    <row r="3010" spans="2:7" x14ac:dyDescent="0.25">
      <c r="B3010" s="5">
        <v>1</v>
      </c>
      <c r="C3010" s="6" t="s">
        <v>2871</v>
      </c>
      <c r="D3010" s="37">
        <v>350</v>
      </c>
    </row>
    <row r="3011" spans="2:7" x14ac:dyDescent="0.25">
      <c r="B3011" s="5">
        <v>2</v>
      </c>
      <c r="C3011" s="6" t="s">
        <v>2872</v>
      </c>
      <c r="D3011" s="37">
        <v>70</v>
      </c>
    </row>
    <row r="3012" spans="2:7" x14ac:dyDescent="0.25">
      <c r="B3012" s="5">
        <v>3</v>
      </c>
      <c r="C3012" s="6" t="s">
        <v>2873</v>
      </c>
      <c r="D3012" s="37">
        <v>90</v>
      </c>
    </row>
    <row r="3013" spans="2:7" x14ac:dyDescent="0.25">
      <c r="B3013" s="5">
        <v>5</v>
      </c>
      <c r="C3013" s="6" t="s">
        <v>907</v>
      </c>
      <c r="D3013" s="37">
        <v>70</v>
      </c>
    </row>
    <row r="3014" spans="2:7" x14ac:dyDescent="0.25">
      <c r="B3014" s="5">
        <v>6</v>
      </c>
      <c r="C3014" s="6" t="s">
        <v>2874</v>
      </c>
      <c r="D3014" s="37">
        <v>150</v>
      </c>
    </row>
    <row r="3015" spans="2:7" x14ac:dyDescent="0.25">
      <c r="B3015" s="5">
        <v>7</v>
      </c>
      <c r="C3015" s="6" t="s">
        <v>2875</v>
      </c>
      <c r="D3015" s="37">
        <v>30</v>
      </c>
      <c r="G3015" s="3"/>
    </row>
    <row r="3016" spans="2:7" x14ac:dyDescent="0.25">
      <c r="B3016" s="5">
        <v>8</v>
      </c>
      <c r="C3016" s="6" t="s">
        <v>2876</v>
      </c>
      <c r="D3016" s="37">
        <v>1600</v>
      </c>
      <c r="G3016" s="3"/>
    </row>
    <row r="3017" spans="2:7" x14ac:dyDescent="0.25">
      <c r="B3017" s="5">
        <v>9</v>
      </c>
      <c r="C3017" s="6" t="s">
        <v>2877</v>
      </c>
      <c r="D3017" s="37">
        <v>3750</v>
      </c>
    </row>
    <row r="3018" spans="2:7" x14ac:dyDescent="0.25">
      <c r="B3018" s="5">
        <v>10</v>
      </c>
      <c r="C3018" s="6" t="s">
        <v>1259</v>
      </c>
      <c r="D3018" s="37">
        <v>400</v>
      </c>
    </row>
    <row r="3019" spans="2:7" x14ac:dyDescent="0.25">
      <c r="B3019" s="5">
        <v>12</v>
      </c>
      <c r="C3019" s="6" t="s">
        <v>2878</v>
      </c>
      <c r="D3019" s="37">
        <v>120</v>
      </c>
    </row>
    <row r="3020" spans="2:7" x14ac:dyDescent="0.25">
      <c r="B3020" s="5">
        <v>13</v>
      </c>
      <c r="C3020" s="6" t="s">
        <v>2879</v>
      </c>
      <c r="D3020" s="37">
        <v>200</v>
      </c>
    </row>
    <row r="3021" spans="2:7" x14ac:dyDescent="0.25">
      <c r="B3021" s="5">
        <v>14</v>
      </c>
      <c r="C3021" s="6" t="s">
        <v>2880</v>
      </c>
      <c r="D3021" s="37">
        <v>250</v>
      </c>
    </row>
    <row r="3022" spans="2:7" x14ac:dyDescent="0.25">
      <c r="B3022" s="5">
        <v>16</v>
      </c>
      <c r="C3022" s="6" t="s">
        <v>2881</v>
      </c>
      <c r="D3022" s="37">
        <v>350</v>
      </c>
    </row>
    <row r="3023" spans="2:7" x14ac:dyDescent="0.25">
      <c r="B3023" s="5">
        <v>17</v>
      </c>
      <c r="C3023" s="6" t="s">
        <v>2882</v>
      </c>
      <c r="D3023" s="37">
        <v>350</v>
      </c>
    </row>
    <row r="3024" spans="2:7" x14ac:dyDescent="0.25">
      <c r="B3024" s="5">
        <v>18</v>
      </c>
      <c r="C3024" s="6" t="s">
        <v>582</v>
      </c>
      <c r="D3024" s="37">
        <v>170</v>
      </c>
    </row>
    <row r="3025" spans="2:4" x14ac:dyDescent="0.25">
      <c r="B3025" s="5">
        <v>20</v>
      </c>
      <c r="C3025" s="6" t="s">
        <v>2883</v>
      </c>
      <c r="D3025" s="37">
        <v>1000</v>
      </c>
    </row>
    <row r="3026" spans="2:4" x14ac:dyDescent="0.25">
      <c r="B3026" s="5">
        <v>24</v>
      </c>
      <c r="C3026" s="6" t="s">
        <v>2884</v>
      </c>
      <c r="D3026" s="37">
        <v>340</v>
      </c>
    </row>
    <row r="3027" spans="2:4" x14ac:dyDescent="0.25">
      <c r="B3027" s="5">
        <v>25</v>
      </c>
      <c r="C3027" s="6" t="s">
        <v>2885</v>
      </c>
      <c r="D3027" s="37">
        <v>80</v>
      </c>
    </row>
    <row r="3028" spans="2:4" x14ac:dyDescent="0.25">
      <c r="B3028" s="5">
        <v>26</v>
      </c>
      <c r="C3028" s="6" t="s">
        <v>2886</v>
      </c>
      <c r="D3028" s="37">
        <v>200</v>
      </c>
    </row>
    <row r="3029" spans="2:4" x14ac:dyDescent="0.25">
      <c r="B3029" s="5">
        <v>27</v>
      </c>
      <c r="C3029" s="6" t="s">
        <v>2887</v>
      </c>
      <c r="D3029" s="37">
        <v>200</v>
      </c>
    </row>
    <row r="3030" spans="2:4" x14ac:dyDescent="0.25">
      <c r="B3030" s="5">
        <v>28</v>
      </c>
      <c r="C3030" s="6" t="s">
        <v>1553</v>
      </c>
      <c r="D3030" s="37">
        <v>2000</v>
      </c>
    </row>
    <row r="3031" spans="2:4" x14ac:dyDescent="0.25">
      <c r="B3031" s="5">
        <v>29</v>
      </c>
      <c r="C3031" s="6" t="s">
        <v>2888</v>
      </c>
      <c r="D3031" s="37">
        <v>100</v>
      </c>
    </row>
    <row r="3032" spans="2:4" x14ac:dyDescent="0.25">
      <c r="B3032" s="5">
        <v>30</v>
      </c>
      <c r="C3032" s="6" t="s">
        <v>2889</v>
      </c>
      <c r="D3032" s="37">
        <v>180</v>
      </c>
    </row>
    <row r="3033" spans="2:4" x14ac:dyDescent="0.25">
      <c r="B3033" s="5">
        <v>31</v>
      </c>
      <c r="C3033" s="6" t="s">
        <v>2890</v>
      </c>
      <c r="D3033" s="37">
        <v>70</v>
      </c>
    </row>
    <row r="3034" spans="2:4" x14ac:dyDescent="0.25">
      <c r="B3034" s="5">
        <v>32</v>
      </c>
      <c r="C3034" s="6" t="s">
        <v>2891</v>
      </c>
      <c r="D3034" s="37">
        <v>1491.2</v>
      </c>
    </row>
    <row r="3035" spans="2:4" x14ac:dyDescent="0.25">
      <c r="B3035" s="5">
        <v>33</v>
      </c>
      <c r="C3035" s="6" t="s">
        <v>2892</v>
      </c>
      <c r="D3035" s="37">
        <v>419.4</v>
      </c>
    </row>
    <row r="3036" spans="2:4" x14ac:dyDescent="0.25">
      <c r="B3036" s="5">
        <v>34</v>
      </c>
      <c r="C3036" s="6" t="s">
        <v>2893</v>
      </c>
      <c r="D3036" s="37">
        <v>2982.4</v>
      </c>
    </row>
    <row r="3037" spans="2:4" x14ac:dyDescent="0.25">
      <c r="B3037" s="5">
        <v>35</v>
      </c>
      <c r="C3037" s="6" t="s">
        <v>2894</v>
      </c>
      <c r="D3037" s="37">
        <v>1677.6</v>
      </c>
    </row>
    <row r="3038" spans="2:4" x14ac:dyDescent="0.25">
      <c r="B3038" s="5">
        <v>36</v>
      </c>
      <c r="C3038" s="6" t="s">
        <v>2315</v>
      </c>
      <c r="D3038" s="37">
        <v>1002.04</v>
      </c>
    </row>
    <row r="3039" spans="2:4" x14ac:dyDescent="0.25">
      <c r="B3039" s="5">
        <v>37</v>
      </c>
      <c r="C3039" s="6" t="s">
        <v>2895</v>
      </c>
      <c r="D3039" s="37">
        <v>0.01</v>
      </c>
    </row>
    <row r="3040" spans="2:4" x14ac:dyDescent="0.25">
      <c r="B3040" s="5">
        <v>38</v>
      </c>
      <c r="C3040" s="6" t="s">
        <v>2896</v>
      </c>
      <c r="D3040" s="37">
        <v>112.93</v>
      </c>
    </row>
    <row r="3041" spans="2:4" x14ac:dyDescent="0.25">
      <c r="B3041" s="5">
        <v>39</v>
      </c>
      <c r="C3041" s="6" t="s">
        <v>2897</v>
      </c>
      <c r="D3041" s="37">
        <v>1727.86</v>
      </c>
    </row>
    <row r="3042" spans="2:4" x14ac:dyDescent="0.25">
      <c r="B3042" s="5">
        <v>40</v>
      </c>
      <c r="C3042" s="6" t="s">
        <v>2898</v>
      </c>
      <c r="D3042" s="37">
        <v>594.38</v>
      </c>
    </row>
    <row r="3043" spans="2:4" x14ac:dyDescent="0.25">
      <c r="B3043" s="5">
        <v>42</v>
      </c>
      <c r="C3043" s="6" t="s">
        <v>2899</v>
      </c>
      <c r="D3043" s="37">
        <v>713.03</v>
      </c>
    </row>
    <row r="3044" spans="2:4" x14ac:dyDescent="0.25">
      <c r="B3044" s="5">
        <v>45</v>
      </c>
      <c r="C3044" s="6" t="s">
        <v>2900</v>
      </c>
      <c r="D3044" s="37">
        <v>161</v>
      </c>
    </row>
    <row r="3045" spans="2:4" x14ac:dyDescent="0.25">
      <c r="B3045" s="5">
        <v>46</v>
      </c>
      <c r="C3045" s="6" t="s">
        <v>2901</v>
      </c>
      <c r="D3045" s="37">
        <v>2350</v>
      </c>
    </row>
    <row r="3046" spans="2:4" x14ac:dyDescent="0.25">
      <c r="B3046" s="5">
        <v>48</v>
      </c>
      <c r="C3046" s="6" t="s">
        <v>2902</v>
      </c>
      <c r="D3046" s="37">
        <v>0.01</v>
      </c>
    </row>
    <row r="3047" spans="2:4" x14ac:dyDescent="0.25">
      <c r="B3047" s="5">
        <v>49</v>
      </c>
      <c r="C3047" s="6" t="s">
        <v>2903</v>
      </c>
      <c r="D3047" s="37">
        <v>700</v>
      </c>
    </row>
    <row r="3048" spans="2:4" x14ac:dyDescent="0.25">
      <c r="B3048" s="5">
        <v>50</v>
      </c>
      <c r="C3048" s="6" t="s">
        <v>2904</v>
      </c>
      <c r="D3048" s="37">
        <v>800</v>
      </c>
    </row>
    <row r="3049" spans="2:4" x14ac:dyDescent="0.25">
      <c r="B3049" s="5">
        <v>51</v>
      </c>
      <c r="C3049" s="6" t="s">
        <v>2905</v>
      </c>
      <c r="D3049" s="37">
        <v>200</v>
      </c>
    </row>
    <row r="3050" spans="2:4" x14ac:dyDescent="0.25">
      <c r="B3050" s="5">
        <v>52</v>
      </c>
      <c r="C3050" s="6" t="s">
        <v>2906</v>
      </c>
      <c r="D3050" s="37">
        <v>800</v>
      </c>
    </row>
    <row r="3051" spans="2:4" x14ac:dyDescent="0.25">
      <c r="B3051" s="5">
        <v>53</v>
      </c>
      <c r="C3051" s="6" t="s">
        <v>2907</v>
      </c>
      <c r="D3051" s="37">
        <v>300</v>
      </c>
    </row>
    <row r="3052" spans="2:4" x14ac:dyDescent="0.25">
      <c r="B3052" s="5">
        <v>54</v>
      </c>
      <c r="C3052" s="6" t="s">
        <v>2908</v>
      </c>
      <c r="D3052" s="37">
        <v>180</v>
      </c>
    </row>
    <row r="3053" spans="2:4" x14ac:dyDescent="0.25">
      <c r="B3053" s="5">
        <v>55</v>
      </c>
      <c r="C3053" s="6" t="s">
        <v>2909</v>
      </c>
      <c r="D3053" s="37">
        <v>350</v>
      </c>
    </row>
    <row r="3054" spans="2:4" x14ac:dyDescent="0.25">
      <c r="B3054" s="5">
        <v>56</v>
      </c>
      <c r="C3054" s="6" t="s">
        <v>2910</v>
      </c>
      <c r="D3054" s="37">
        <v>350</v>
      </c>
    </row>
    <row r="3055" spans="2:4" x14ac:dyDescent="0.25">
      <c r="B3055" s="5">
        <v>57</v>
      </c>
      <c r="C3055" s="6" t="s">
        <v>1321</v>
      </c>
      <c r="D3055" s="37">
        <v>250</v>
      </c>
    </row>
    <row r="3056" spans="2:4" x14ac:dyDescent="0.25">
      <c r="B3056" s="5">
        <v>58</v>
      </c>
      <c r="C3056" s="6" t="s">
        <v>2911</v>
      </c>
      <c r="D3056" s="37">
        <v>300</v>
      </c>
    </row>
    <row r="3057" spans="2:4" x14ac:dyDescent="0.25">
      <c r="B3057" s="5">
        <v>59</v>
      </c>
      <c r="C3057" s="6" t="s">
        <v>2912</v>
      </c>
      <c r="D3057" s="37">
        <v>300</v>
      </c>
    </row>
    <row r="3058" spans="2:4" x14ac:dyDescent="0.25">
      <c r="B3058" s="5">
        <v>60</v>
      </c>
      <c r="C3058" s="6" t="s">
        <v>2913</v>
      </c>
      <c r="D3058" s="37">
        <v>1472</v>
      </c>
    </row>
    <row r="3059" spans="2:4" x14ac:dyDescent="0.25">
      <c r="B3059" s="5">
        <v>61</v>
      </c>
      <c r="C3059" s="6" t="s">
        <v>582</v>
      </c>
      <c r="D3059" s="37">
        <v>305.25</v>
      </c>
    </row>
    <row r="3060" spans="2:4" x14ac:dyDescent="0.25">
      <c r="B3060" s="5">
        <v>62</v>
      </c>
      <c r="C3060" s="6" t="s">
        <v>2914</v>
      </c>
      <c r="D3060" s="37">
        <v>1485</v>
      </c>
    </row>
    <row r="3061" spans="2:4" x14ac:dyDescent="0.25">
      <c r="B3061" s="5">
        <v>63</v>
      </c>
      <c r="C3061" s="6" t="s">
        <v>2915</v>
      </c>
      <c r="D3061" s="37">
        <v>1485</v>
      </c>
    </row>
    <row r="3062" spans="2:4" x14ac:dyDescent="0.25">
      <c r="B3062" s="5">
        <v>64</v>
      </c>
      <c r="C3062" s="6" t="s">
        <v>2916</v>
      </c>
      <c r="D3062" s="37">
        <v>1650</v>
      </c>
    </row>
    <row r="3063" spans="2:4" x14ac:dyDescent="0.25">
      <c r="B3063" s="5">
        <v>65</v>
      </c>
      <c r="C3063" s="6" t="s">
        <v>2917</v>
      </c>
      <c r="D3063" s="37">
        <v>1100</v>
      </c>
    </row>
    <row r="3064" spans="2:4" x14ac:dyDescent="0.25">
      <c r="B3064" s="5">
        <v>66</v>
      </c>
      <c r="C3064" s="6" t="s">
        <v>2918</v>
      </c>
      <c r="D3064" s="37">
        <v>1400</v>
      </c>
    </row>
    <row r="3065" spans="2:4" x14ac:dyDescent="0.25">
      <c r="B3065" s="5">
        <v>67</v>
      </c>
      <c r="C3065" s="6" t="s">
        <v>2919</v>
      </c>
      <c r="D3065" s="37">
        <v>1000</v>
      </c>
    </row>
    <row r="3066" spans="2:4" x14ac:dyDescent="0.25">
      <c r="B3066" s="5">
        <v>68</v>
      </c>
      <c r="C3066" s="6" t="s">
        <v>2920</v>
      </c>
      <c r="D3066" s="37">
        <v>3450</v>
      </c>
    </row>
    <row r="3067" spans="2:4" x14ac:dyDescent="0.25">
      <c r="B3067" s="5">
        <v>69</v>
      </c>
      <c r="C3067" s="6" t="s">
        <v>2921</v>
      </c>
      <c r="D3067" s="37">
        <v>1860.51</v>
      </c>
    </row>
    <row r="3068" spans="2:4" x14ac:dyDescent="0.25">
      <c r="B3068" s="5">
        <v>70</v>
      </c>
      <c r="C3068" s="6" t="s">
        <v>2922</v>
      </c>
      <c r="D3068" s="37">
        <v>1725</v>
      </c>
    </row>
    <row r="3069" spans="2:4" x14ac:dyDescent="0.25">
      <c r="B3069" s="5">
        <v>71</v>
      </c>
      <c r="C3069" s="6" t="s">
        <v>2923</v>
      </c>
      <c r="D3069" s="37">
        <v>14030</v>
      </c>
    </row>
    <row r="3070" spans="2:4" x14ac:dyDescent="0.25">
      <c r="B3070" s="5">
        <v>72</v>
      </c>
      <c r="C3070" s="6" t="s">
        <v>2924</v>
      </c>
      <c r="D3070" s="37">
        <v>4094</v>
      </c>
    </row>
    <row r="3071" spans="2:4" x14ac:dyDescent="0.25">
      <c r="B3071" s="5">
        <v>73</v>
      </c>
      <c r="C3071" s="6" t="s">
        <v>2925</v>
      </c>
      <c r="D3071" s="37">
        <v>4500</v>
      </c>
    </row>
    <row r="3072" spans="2:4" x14ac:dyDescent="0.25">
      <c r="B3072" s="5">
        <v>74</v>
      </c>
      <c r="C3072" s="6" t="s">
        <v>2926</v>
      </c>
      <c r="D3072" s="37">
        <v>6500</v>
      </c>
    </row>
    <row r="3073" spans="2:4" x14ac:dyDescent="0.25">
      <c r="B3073" s="5">
        <v>75</v>
      </c>
      <c r="C3073" s="6" t="s">
        <v>2927</v>
      </c>
      <c r="D3073" s="37">
        <v>6500</v>
      </c>
    </row>
    <row r="3074" spans="2:4" x14ac:dyDescent="0.25">
      <c r="B3074" s="5">
        <v>77</v>
      </c>
      <c r="C3074" s="6" t="s">
        <v>2928</v>
      </c>
      <c r="D3074" s="37">
        <v>5900</v>
      </c>
    </row>
    <row r="3075" spans="2:4" x14ac:dyDescent="0.25">
      <c r="B3075" s="5">
        <v>78</v>
      </c>
      <c r="C3075" s="6" t="s">
        <v>2929</v>
      </c>
      <c r="D3075" s="37">
        <v>2070</v>
      </c>
    </row>
    <row r="3076" spans="2:4" x14ac:dyDescent="0.25">
      <c r="B3076" s="5">
        <v>79</v>
      </c>
      <c r="C3076" s="6" t="s">
        <v>2930</v>
      </c>
      <c r="D3076" s="37">
        <v>2070</v>
      </c>
    </row>
    <row r="3077" spans="2:4" x14ac:dyDescent="0.25">
      <c r="B3077" s="5">
        <v>80</v>
      </c>
      <c r="C3077" s="6" t="s">
        <v>2931</v>
      </c>
      <c r="D3077" s="37">
        <v>1000</v>
      </c>
    </row>
    <row r="3078" spans="2:4" x14ac:dyDescent="0.25">
      <c r="B3078" s="5">
        <v>81</v>
      </c>
      <c r="C3078" s="6" t="s">
        <v>2932</v>
      </c>
      <c r="D3078" s="37">
        <v>3850</v>
      </c>
    </row>
    <row r="3079" spans="2:4" x14ac:dyDescent="0.25">
      <c r="B3079" s="5">
        <v>82</v>
      </c>
      <c r="C3079" s="6" t="s">
        <v>2933</v>
      </c>
      <c r="D3079" s="37">
        <v>805</v>
      </c>
    </row>
    <row r="3080" spans="2:4" x14ac:dyDescent="0.25">
      <c r="B3080" s="5">
        <v>83</v>
      </c>
      <c r="C3080" s="6" t="s">
        <v>2934</v>
      </c>
      <c r="D3080" s="37">
        <v>345</v>
      </c>
    </row>
    <row r="3081" spans="2:4" x14ac:dyDescent="0.25">
      <c r="B3081" s="5">
        <v>84</v>
      </c>
      <c r="C3081" s="6" t="s">
        <v>2935</v>
      </c>
      <c r="D3081" s="37">
        <v>3588</v>
      </c>
    </row>
    <row r="3082" spans="2:4" x14ac:dyDescent="0.25">
      <c r="B3082" s="5">
        <v>85</v>
      </c>
      <c r="C3082" s="6" t="s">
        <v>2935</v>
      </c>
      <c r="D3082" s="37">
        <v>3588</v>
      </c>
    </row>
    <row r="3083" spans="2:4" x14ac:dyDescent="0.25">
      <c r="B3083" s="5">
        <v>86</v>
      </c>
      <c r="C3083" s="6" t="s">
        <v>2935</v>
      </c>
      <c r="D3083" s="37">
        <v>3588</v>
      </c>
    </row>
    <row r="3084" spans="2:4" x14ac:dyDescent="0.25">
      <c r="B3084" s="5">
        <v>87</v>
      </c>
      <c r="C3084" s="6" t="s">
        <v>2935</v>
      </c>
      <c r="D3084" s="37">
        <v>3588</v>
      </c>
    </row>
    <row r="3085" spans="2:4" x14ac:dyDescent="0.25">
      <c r="B3085" s="5">
        <v>88</v>
      </c>
      <c r="C3085" s="6" t="s">
        <v>2936</v>
      </c>
      <c r="D3085" s="37">
        <v>4933.5</v>
      </c>
    </row>
    <row r="3086" spans="2:4" x14ac:dyDescent="0.25">
      <c r="B3086" s="5">
        <v>89</v>
      </c>
      <c r="C3086" s="6" t="s">
        <v>2937</v>
      </c>
      <c r="D3086" s="37">
        <v>1610</v>
      </c>
    </row>
    <row r="3087" spans="2:4" x14ac:dyDescent="0.25">
      <c r="B3087" s="5">
        <v>90</v>
      </c>
      <c r="C3087" s="6" t="s">
        <v>2938</v>
      </c>
      <c r="D3087" s="37">
        <v>2162</v>
      </c>
    </row>
    <row r="3088" spans="2:4" x14ac:dyDescent="0.25">
      <c r="B3088" s="5">
        <v>91</v>
      </c>
      <c r="C3088" s="6" t="s">
        <v>2939</v>
      </c>
      <c r="D3088" s="37">
        <v>1242</v>
      </c>
    </row>
    <row r="3089" spans="2:4" x14ac:dyDescent="0.25">
      <c r="B3089" s="5">
        <v>92</v>
      </c>
      <c r="C3089" s="6" t="s">
        <v>2940</v>
      </c>
      <c r="D3089" s="37">
        <v>1679</v>
      </c>
    </row>
    <row r="3090" spans="2:4" x14ac:dyDescent="0.25">
      <c r="B3090" s="5">
        <v>93</v>
      </c>
      <c r="C3090" s="6" t="s">
        <v>2941</v>
      </c>
      <c r="D3090" s="37">
        <v>816.5</v>
      </c>
    </row>
    <row r="3091" spans="2:4" x14ac:dyDescent="0.25">
      <c r="B3091" s="5">
        <v>94</v>
      </c>
      <c r="C3091" s="6" t="s">
        <v>2942</v>
      </c>
      <c r="D3091" s="37">
        <v>1466.25</v>
      </c>
    </row>
    <row r="3092" spans="2:4" x14ac:dyDescent="0.25">
      <c r="B3092" s="5">
        <v>95</v>
      </c>
      <c r="C3092" s="6" t="s">
        <v>2943</v>
      </c>
      <c r="D3092" s="37">
        <v>10587.5</v>
      </c>
    </row>
    <row r="3093" spans="2:4" x14ac:dyDescent="0.25">
      <c r="B3093" s="5">
        <v>96</v>
      </c>
      <c r="C3093" s="6" t="s">
        <v>2944</v>
      </c>
      <c r="D3093" s="37">
        <v>655</v>
      </c>
    </row>
    <row r="3094" spans="2:4" x14ac:dyDescent="0.25">
      <c r="B3094" s="5">
        <v>98</v>
      </c>
      <c r="C3094" s="6" t="s">
        <v>2945</v>
      </c>
      <c r="D3094" s="37">
        <v>6000</v>
      </c>
    </row>
    <row r="3095" spans="2:4" x14ac:dyDescent="0.25">
      <c r="B3095" s="5">
        <v>99</v>
      </c>
      <c r="C3095" s="6" t="s">
        <v>2946</v>
      </c>
      <c r="D3095" s="37">
        <v>5750</v>
      </c>
    </row>
    <row r="3096" spans="2:4" x14ac:dyDescent="0.25">
      <c r="B3096" s="5">
        <v>100</v>
      </c>
      <c r="C3096" s="6" t="s">
        <v>2947</v>
      </c>
      <c r="D3096" s="37">
        <v>2875</v>
      </c>
    </row>
    <row r="3097" spans="2:4" x14ac:dyDescent="0.25">
      <c r="B3097" s="5">
        <v>101</v>
      </c>
      <c r="C3097" s="6" t="s">
        <v>2948</v>
      </c>
      <c r="D3097" s="37">
        <v>4600</v>
      </c>
    </row>
    <row r="3098" spans="2:4" x14ac:dyDescent="0.25">
      <c r="B3098" s="5">
        <v>102</v>
      </c>
      <c r="C3098" s="6" t="s">
        <v>2949</v>
      </c>
      <c r="D3098" s="37">
        <v>2645</v>
      </c>
    </row>
    <row r="3099" spans="2:4" x14ac:dyDescent="0.25">
      <c r="B3099" s="5">
        <v>103</v>
      </c>
      <c r="C3099" s="6" t="s">
        <v>2950</v>
      </c>
      <c r="D3099" s="37">
        <v>5864.3</v>
      </c>
    </row>
    <row r="3100" spans="2:4" x14ac:dyDescent="0.25">
      <c r="B3100" s="5">
        <v>104</v>
      </c>
      <c r="C3100" s="6" t="s">
        <v>2951</v>
      </c>
      <c r="D3100" s="37">
        <v>4735.7</v>
      </c>
    </row>
    <row r="3101" spans="2:4" x14ac:dyDescent="0.25">
      <c r="B3101" s="5">
        <v>105</v>
      </c>
      <c r="C3101" s="6" t="s">
        <v>2952</v>
      </c>
      <c r="D3101" s="37">
        <v>1656</v>
      </c>
    </row>
    <row r="3102" spans="2:4" x14ac:dyDescent="0.25">
      <c r="B3102" s="5">
        <v>106</v>
      </c>
      <c r="C3102" s="6" t="s">
        <v>2953</v>
      </c>
      <c r="D3102" s="37">
        <v>1897.5</v>
      </c>
    </row>
    <row r="3103" spans="2:4" x14ac:dyDescent="0.25">
      <c r="B3103" s="5">
        <v>107</v>
      </c>
      <c r="C3103" s="6" t="s">
        <v>2954</v>
      </c>
      <c r="D3103" s="37">
        <v>3294.75</v>
      </c>
    </row>
    <row r="3104" spans="2:4" x14ac:dyDescent="0.25">
      <c r="B3104" s="5">
        <v>108</v>
      </c>
      <c r="C3104" s="6" t="s">
        <v>2955</v>
      </c>
      <c r="D3104" s="37">
        <v>3190</v>
      </c>
    </row>
    <row r="3105" spans="2:4" x14ac:dyDescent="0.25">
      <c r="B3105" s="5">
        <v>109</v>
      </c>
      <c r="C3105" s="6" t="s">
        <v>2956</v>
      </c>
      <c r="D3105" s="37">
        <v>3190</v>
      </c>
    </row>
    <row r="3106" spans="2:4" x14ac:dyDescent="0.25">
      <c r="B3106" s="5">
        <v>110</v>
      </c>
      <c r="C3106" s="6" t="s">
        <v>2957</v>
      </c>
      <c r="D3106" s="37">
        <v>12109.5</v>
      </c>
    </row>
    <row r="3107" spans="2:4" x14ac:dyDescent="0.25">
      <c r="B3107" s="5">
        <v>111</v>
      </c>
      <c r="C3107" s="6" t="s">
        <v>2958</v>
      </c>
      <c r="D3107" s="37">
        <v>16146</v>
      </c>
    </row>
    <row r="3108" spans="2:4" x14ac:dyDescent="0.25">
      <c r="B3108" s="5">
        <v>112</v>
      </c>
      <c r="C3108" s="6" t="s">
        <v>2959</v>
      </c>
      <c r="D3108" s="37">
        <v>1950</v>
      </c>
    </row>
    <row r="3109" spans="2:4" x14ac:dyDescent="0.25">
      <c r="B3109" s="5">
        <v>113</v>
      </c>
      <c r="C3109" s="6" t="s">
        <v>2960</v>
      </c>
      <c r="D3109" s="37">
        <v>4502.25</v>
      </c>
    </row>
    <row r="3110" spans="2:4" x14ac:dyDescent="0.25">
      <c r="B3110" s="5">
        <v>114</v>
      </c>
      <c r="C3110" s="6" t="s">
        <v>2961</v>
      </c>
      <c r="D3110" s="37">
        <v>4502.25</v>
      </c>
    </row>
    <row r="3111" spans="2:4" x14ac:dyDescent="0.25">
      <c r="B3111" s="5">
        <v>115</v>
      </c>
      <c r="C3111" s="6" t="s">
        <v>2962</v>
      </c>
      <c r="D3111" s="37">
        <v>4502.25</v>
      </c>
    </row>
    <row r="3112" spans="2:4" x14ac:dyDescent="0.25">
      <c r="B3112" s="5">
        <v>116</v>
      </c>
      <c r="C3112" s="6" t="s">
        <v>2963</v>
      </c>
      <c r="D3112" s="37">
        <v>3162.5</v>
      </c>
    </row>
    <row r="3113" spans="2:4" x14ac:dyDescent="0.25">
      <c r="B3113" s="5">
        <v>117</v>
      </c>
      <c r="C3113" s="6" t="s">
        <v>2964</v>
      </c>
      <c r="D3113" s="37">
        <v>1725</v>
      </c>
    </row>
    <row r="3114" spans="2:4" x14ac:dyDescent="0.25">
      <c r="B3114" s="5">
        <v>118</v>
      </c>
      <c r="C3114" s="6" t="s">
        <v>2384</v>
      </c>
      <c r="D3114" s="37">
        <v>11270</v>
      </c>
    </row>
    <row r="3115" spans="2:4" x14ac:dyDescent="0.25">
      <c r="B3115" s="5">
        <v>119</v>
      </c>
      <c r="C3115" s="6" t="s">
        <v>2965</v>
      </c>
      <c r="D3115" s="37">
        <v>1380</v>
      </c>
    </row>
    <row r="3116" spans="2:4" x14ac:dyDescent="0.25">
      <c r="B3116" s="5">
        <v>120</v>
      </c>
      <c r="C3116" s="6" t="s">
        <v>2966</v>
      </c>
      <c r="D3116" s="37">
        <v>1952.7</v>
      </c>
    </row>
    <row r="3117" spans="2:4" x14ac:dyDescent="0.25">
      <c r="B3117" s="5">
        <v>121</v>
      </c>
      <c r="C3117" s="6" t="s">
        <v>2967</v>
      </c>
      <c r="D3117" s="37">
        <v>1897.5</v>
      </c>
    </row>
    <row r="3118" spans="2:4" x14ac:dyDescent="0.25">
      <c r="B3118" s="5">
        <v>124</v>
      </c>
      <c r="C3118" s="6" t="s">
        <v>2968</v>
      </c>
      <c r="D3118" s="37">
        <v>16071.25</v>
      </c>
    </row>
    <row r="3119" spans="2:4" x14ac:dyDescent="0.25">
      <c r="B3119" s="5">
        <v>125</v>
      </c>
      <c r="C3119" s="6" t="s">
        <v>2969</v>
      </c>
      <c r="D3119" s="37">
        <v>4140</v>
      </c>
    </row>
    <row r="3120" spans="2:4" x14ac:dyDescent="0.25">
      <c r="B3120" s="5">
        <v>126</v>
      </c>
      <c r="C3120" s="6" t="s">
        <v>2970</v>
      </c>
      <c r="D3120" s="37">
        <v>17238.5</v>
      </c>
    </row>
    <row r="3121" spans="2:4" x14ac:dyDescent="0.25">
      <c r="B3121" s="5">
        <v>127</v>
      </c>
      <c r="C3121" s="6" t="s">
        <v>2971</v>
      </c>
      <c r="D3121" s="37">
        <v>1265</v>
      </c>
    </row>
    <row r="3122" spans="2:4" x14ac:dyDescent="0.25">
      <c r="B3122" s="5">
        <v>128</v>
      </c>
      <c r="C3122" s="6" t="s">
        <v>2972</v>
      </c>
      <c r="D3122" s="37">
        <v>1200</v>
      </c>
    </row>
    <row r="3123" spans="2:4" x14ac:dyDescent="0.25">
      <c r="B3123" s="5">
        <v>129</v>
      </c>
      <c r="C3123" s="6" t="s">
        <v>2973</v>
      </c>
      <c r="D3123" s="37">
        <v>3450</v>
      </c>
    </row>
    <row r="3124" spans="2:4" x14ac:dyDescent="0.25">
      <c r="B3124" s="5">
        <v>130</v>
      </c>
      <c r="C3124" s="6" t="s">
        <v>2974</v>
      </c>
      <c r="D3124" s="37">
        <v>4830</v>
      </c>
    </row>
    <row r="3125" spans="2:4" x14ac:dyDescent="0.25">
      <c r="B3125" s="5">
        <v>131</v>
      </c>
      <c r="C3125" s="6" t="s">
        <v>2975</v>
      </c>
      <c r="D3125" s="37">
        <v>1380</v>
      </c>
    </row>
    <row r="3126" spans="2:4" x14ac:dyDescent="0.25">
      <c r="B3126" s="5">
        <v>132</v>
      </c>
      <c r="C3126" s="6" t="s">
        <v>2976</v>
      </c>
      <c r="D3126" s="37">
        <v>3450</v>
      </c>
    </row>
    <row r="3127" spans="2:4" x14ac:dyDescent="0.25">
      <c r="B3127" s="5">
        <v>133</v>
      </c>
      <c r="C3127" s="6" t="s">
        <v>2977</v>
      </c>
      <c r="D3127" s="37">
        <v>3910</v>
      </c>
    </row>
    <row r="3128" spans="2:4" x14ac:dyDescent="0.25">
      <c r="B3128" s="5">
        <v>134</v>
      </c>
      <c r="C3128" s="6" t="s">
        <v>2978</v>
      </c>
      <c r="D3128" s="37">
        <v>1380</v>
      </c>
    </row>
    <row r="3129" spans="2:4" x14ac:dyDescent="0.25">
      <c r="B3129" s="5">
        <v>135</v>
      </c>
      <c r="C3129" s="6" t="s">
        <v>2979</v>
      </c>
      <c r="D3129" s="37">
        <v>4025</v>
      </c>
    </row>
    <row r="3130" spans="2:4" x14ac:dyDescent="0.25">
      <c r="B3130" s="5">
        <v>136</v>
      </c>
      <c r="C3130" s="6" t="s">
        <v>2980</v>
      </c>
      <c r="D3130" s="37">
        <v>2300</v>
      </c>
    </row>
    <row r="3131" spans="2:4" x14ac:dyDescent="0.25">
      <c r="B3131" s="5">
        <v>137</v>
      </c>
      <c r="C3131" s="6" t="s">
        <v>2981</v>
      </c>
      <c r="D3131" s="37">
        <v>1725</v>
      </c>
    </row>
    <row r="3132" spans="2:4" x14ac:dyDescent="0.25">
      <c r="B3132" s="5">
        <v>138</v>
      </c>
      <c r="C3132" s="6" t="s">
        <v>2982</v>
      </c>
      <c r="D3132" s="37">
        <v>1297.02</v>
      </c>
    </row>
    <row r="3133" spans="2:4" x14ac:dyDescent="0.25">
      <c r="B3133" s="5">
        <v>139</v>
      </c>
      <c r="C3133" s="6" t="s">
        <v>2983</v>
      </c>
      <c r="D3133" s="37">
        <v>32430</v>
      </c>
    </row>
    <row r="3134" spans="2:4" x14ac:dyDescent="0.25">
      <c r="B3134" s="5">
        <v>140</v>
      </c>
      <c r="C3134" s="6" t="s">
        <v>2984</v>
      </c>
      <c r="D3134" s="37">
        <v>3036</v>
      </c>
    </row>
    <row r="3135" spans="2:4" x14ac:dyDescent="0.25">
      <c r="B3135" s="5">
        <v>141</v>
      </c>
      <c r="C3135" s="6" t="s">
        <v>2985</v>
      </c>
      <c r="D3135" s="37">
        <v>1069.5</v>
      </c>
    </row>
    <row r="3136" spans="2:4" x14ac:dyDescent="0.25">
      <c r="B3136" s="5">
        <v>142</v>
      </c>
      <c r="C3136" s="6" t="s">
        <v>2986</v>
      </c>
      <c r="D3136" s="37">
        <v>770.5</v>
      </c>
    </row>
    <row r="3137" spans="2:4" x14ac:dyDescent="0.25">
      <c r="B3137" s="5">
        <v>143</v>
      </c>
      <c r="C3137" s="6" t="s">
        <v>2987</v>
      </c>
      <c r="D3137" s="37">
        <v>460</v>
      </c>
    </row>
    <row r="3138" spans="2:4" x14ac:dyDescent="0.25">
      <c r="B3138" s="5">
        <v>144</v>
      </c>
      <c r="C3138" s="6" t="s">
        <v>2988</v>
      </c>
      <c r="D3138" s="37">
        <v>3772</v>
      </c>
    </row>
    <row r="3139" spans="2:4" x14ac:dyDescent="0.25">
      <c r="B3139" s="5">
        <v>145</v>
      </c>
      <c r="C3139" s="6" t="s">
        <v>2989</v>
      </c>
      <c r="D3139" s="37">
        <v>1265</v>
      </c>
    </row>
    <row r="3140" spans="2:4" x14ac:dyDescent="0.25">
      <c r="B3140" s="5">
        <v>146</v>
      </c>
      <c r="C3140" s="6" t="s">
        <v>2990</v>
      </c>
      <c r="D3140" s="37">
        <v>3151</v>
      </c>
    </row>
    <row r="3141" spans="2:4" x14ac:dyDescent="0.25">
      <c r="B3141" s="5">
        <v>147</v>
      </c>
      <c r="C3141" s="6" t="s">
        <v>2991</v>
      </c>
      <c r="D3141" s="37">
        <v>5037</v>
      </c>
    </row>
    <row r="3142" spans="2:4" x14ac:dyDescent="0.25">
      <c r="B3142" s="5">
        <v>148</v>
      </c>
      <c r="C3142" s="6" t="s">
        <v>2992</v>
      </c>
      <c r="D3142" s="37">
        <v>2277</v>
      </c>
    </row>
    <row r="3143" spans="2:4" x14ac:dyDescent="0.25">
      <c r="B3143" s="5">
        <v>149</v>
      </c>
      <c r="C3143" s="6" t="s">
        <v>347</v>
      </c>
      <c r="D3143" s="37">
        <v>2872</v>
      </c>
    </row>
    <row r="3144" spans="2:4" x14ac:dyDescent="0.25">
      <c r="B3144" s="5">
        <v>150</v>
      </c>
      <c r="C3144" s="6" t="s">
        <v>2993</v>
      </c>
      <c r="D3144" s="37">
        <v>192878</v>
      </c>
    </row>
    <row r="3145" spans="2:4" x14ac:dyDescent="0.25">
      <c r="B3145" s="5">
        <v>151</v>
      </c>
      <c r="C3145" s="6" t="s">
        <v>2994</v>
      </c>
      <c r="D3145" s="37">
        <v>8510</v>
      </c>
    </row>
    <row r="3146" spans="2:4" x14ac:dyDescent="0.25">
      <c r="B3146" s="5">
        <v>152</v>
      </c>
      <c r="C3146" s="6" t="s">
        <v>2995</v>
      </c>
      <c r="D3146" s="37">
        <v>13616</v>
      </c>
    </row>
    <row r="3147" spans="2:4" x14ac:dyDescent="0.25">
      <c r="B3147" s="5">
        <v>153</v>
      </c>
      <c r="C3147" s="6" t="s">
        <v>2996</v>
      </c>
      <c r="D3147" s="37">
        <v>10315.5</v>
      </c>
    </row>
    <row r="3148" spans="2:4" x14ac:dyDescent="0.25">
      <c r="B3148" s="5">
        <v>154</v>
      </c>
      <c r="C3148" s="6" t="s">
        <v>2997</v>
      </c>
      <c r="D3148" s="37">
        <v>10246.5</v>
      </c>
    </row>
    <row r="3149" spans="2:4" x14ac:dyDescent="0.25">
      <c r="B3149" s="5">
        <v>155</v>
      </c>
      <c r="C3149" s="6" t="s">
        <v>2998</v>
      </c>
      <c r="D3149" s="37">
        <v>63250</v>
      </c>
    </row>
    <row r="3150" spans="2:4" x14ac:dyDescent="0.25">
      <c r="B3150" s="5">
        <v>156</v>
      </c>
      <c r="C3150" s="6" t="s">
        <v>2999</v>
      </c>
      <c r="D3150" s="37">
        <v>677217.75</v>
      </c>
    </row>
    <row r="3151" spans="2:4" x14ac:dyDescent="0.25">
      <c r="B3151" s="5">
        <v>157</v>
      </c>
      <c r="C3151" s="6" t="s">
        <v>3000</v>
      </c>
      <c r="D3151" s="37">
        <v>166462.5</v>
      </c>
    </row>
    <row r="3152" spans="2:4" x14ac:dyDescent="0.25">
      <c r="B3152" s="5">
        <v>158</v>
      </c>
      <c r="C3152" s="6" t="s">
        <v>3001</v>
      </c>
      <c r="D3152" s="37">
        <v>46977.5</v>
      </c>
    </row>
    <row r="3153" spans="2:4" x14ac:dyDescent="0.25">
      <c r="B3153" s="5">
        <v>159</v>
      </c>
      <c r="C3153" s="6" t="s">
        <v>3002</v>
      </c>
      <c r="D3153" s="37">
        <v>76724.45</v>
      </c>
    </row>
    <row r="3154" spans="2:4" x14ac:dyDescent="0.25">
      <c r="B3154" s="5">
        <v>160</v>
      </c>
      <c r="C3154" s="6" t="s">
        <v>3003</v>
      </c>
      <c r="D3154" s="37">
        <v>1508</v>
      </c>
    </row>
    <row r="3155" spans="2:4" x14ac:dyDescent="0.25">
      <c r="B3155" s="5">
        <v>161</v>
      </c>
      <c r="C3155" s="6" t="s">
        <v>3004</v>
      </c>
      <c r="D3155" s="37">
        <v>3712</v>
      </c>
    </row>
    <row r="3156" spans="2:4" x14ac:dyDescent="0.25">
      <c r="B3156" s="5">
        <v>162</v>
      </c>
      <c r="C3156" s="6" t="s">
        <v>3005</v>
      </c>
      <c r="D3156" s="37">
        <v>1136.8</v>
      </c>
    </row>
    <row r="3157" spans="2:4" x14ac:dyDescent="0.25">
      <c r="B3157" s="5">
        <v>163</v>
      </c>
      <c r="C3157" s="6" t="s">
        <v>3006</v>
      </c>
      <c r="D3157" s="37">
        <v>3942.84</v>
      </c>
    </row>
    <row r="3158" spans="2:4" x14ac:dyDescent="0.25">
      <c r="B3158" s="5">
        <v>164</v>
      </c>
      <c r="C3158" s="6" t="s">
        <v>3007</v>
      </c>
      <c r="D3158" s="37">
        <v>5052.96</v>
      </c>
    </row>
    <row r="3159" spans="2:4" x14ac:dyDescent="0.25">
      <c r="B3159" s="5">
        <v>165</v>
      </c>
      <c r="C3159" s="6" t="s">
        <v>3008</v>
      </c>
      <c r="D3159" s="37">
        <v>1856</v>
      </c>
    </row>
    <row r="3160" spans="2:4" x14ac:dyDescent="0.25">
      <c r="B3160" s="5">
        <v>166</v>
      </c>
      <c r="C3160" s="6" t="s">
        <v>3009</v>
      </c>
      <c r="D3160" s="37">
        <v>1997.52</v>
      </c>
    </row>
    <row r="3161" spans="2:4" x14ac:dyDescent="0.25">
      <c r="B3161" s="5">
        <v>167</v>
      </c>
      <c r="C3161" s="6" t="s">
        <v>3010</v>
      </c>
      <c r="D3161" s="37">
        <v>1997.01</v>
      </c>
    </row>
    <row r="3162" spans="2:4" x14ac:dyDescent="0.25">
      <c r="B3162" s="5">
        <v>168</v>
      </c>
      <c r="C3162" s="6" t="s">
        <v>3011</v>
      </c>
      <c r="D3162" s="37">
        <v>1740</v>
      </c>
    </row>
    <row r="3163" spans="2:4" x14ac:dyDescent="0.25">
      <c r="B3163" s="5">
        <v>169</v>
      </c>
      <c r="C3163" s="6" t="s">
        <v>3012</v>
      </c>
      <c r="D3163" s="37">
        <v>1500</v>
      </c>
    </row>
    <row r="3164" spans="2:4" x14ac:dyDescent="0.25">
      <c r="B3164" s="5">
        <v>170</v>
      </c>
      <c r="C3164" s="6" t="s">
        <v>3013</v>
      </c>
      <c r="D3164" s="37">
        <v>14798.94</v>
      </c>
    </row>
    <row r="3165" spans="2:4" x14ac:dyDescent="0.25">
      <c r="B3165" s="5">
        <v>171</v>
      </c>
      <c r="C3165" s="6" t="s">
        <v>3014</v>
      </c>
      <c r="D3165" s="37">
        <v>14850</v>
      </c>
    </row>
    <row r="3166" spans="2:4" x14ac:dyDescent="0.25">
      <c r="B3166" s="5">
        <v>172</v>
      </c>
      <c r="C3166" s="6" t="s">
        <v>3015</v>
      </c>
      <c r="D3166" s="37">
        <v>13889.99</v>
      </c>
    </row>
    <row r="3167" spans="2:4" x14ac:dyDescent="0.25">
      <c r="B3167" s="5">
        <v>173</v>
      </c>
      <c r="C3167" s="6" t="s">
        <v>3015</v>
      </c>
      <c r="D3167" s="37">
        <v>13889.99</v>
      </c>
    </row>
    <row r="3168" spans="2:4" x14ac:dyDescent="0.25">
      <c r="B3168" s="5">
        <v>174</v>
      </c>
      <c r="C3168" s="6" t="s">
        <v>3015</v>
      </c>
      <c r="D3168" s="37">
        <v>13890</v>
      </c>
    </row>
    <row r="3169" spans="2:5" x14ac:dyDescent="0.25">
      <c r="B3169" s="5">
        <v>175</v>
      </c>
      <c r="C3169" s="6" t="s">
        <v>3016</v>
      </c>
      <c r="D3169" s="37">
        <v>134819.38</v>
      </c>
    </row>
    <row r="3170" spans="2:5" x14ac:dyDescent="0.25">
      <c r="B3170" s="5">
        <v>176</v>
      </c>
      <c r="C3170" s="6" t="s">
        <v>3017</v>
      </c>
      <c r="D3170" s="37">
        <v>43861.7</v>
      </c>
    </row>
    <row r="3171" spans="2:5" x14ac:dyDescent="0.25">
      <c r="B3171" s="5">
        <v>177</v>
      </c>
      <c r="C3171" s="6" t="s">
        <v>3018</v>
      </c>
      <c r="D3171" s="37">
        <v>999</v>
      </c>
    </row>
    <row r="3172" spans="2:5" x14ac:dyDescent="0.25">
      <c r="B3172" s="5">
        <v>178</v>
      </c>
      <c r="C3172" s="6" t="s">
        <v>3019</v>
      </c>
      <c r="D3172" s="37">
        <v>6570</v>
      </c>
    </row>
    <row r="3173" spans="2:5" x14ac:dyDescent="0.25">
      <c r="B3173" s="12">
        <v>11</v>
      </c>
      <c r="C3173" s="13" t="s">
        <v>3020</v>
      </c>
      <c r="D3173" s="35"/>
      <c r="E3173" s="4"/>
    </row>
    <row r="3174" spans="2:5" x14ac:dyDescent="0.25">
      <c r="B3174" s="5">
        <v>2</v>
      </c>
      <c r="C3174" s="6" t="s">
        <v>562</v>
      </c>
      <c r="D3174" s="37">
        <v>250</v>
      </c>
    </row>
    <row r="3175" spans="2:5" x14ac:dyDescent="0.25">
      <c r="B3175" s="5">
        <v>3</v>
      </c>
      <c r="C3175" s="6" t="s">
        <v>3021</v>
      </c>
      <c r="D3175" s="37">
        <v>250</v>
      </c>
    </row>
    <row r="3176" spans="2:5" x14ac:dyDescent="0.25">
      <c r="B3176" s="5">
        <v>4</v>
      </c>
      <c r="C3176" s="6" t="s">
        <v>3022</v>
      </c>
      <c r="D3176" s="37">
        <v>700</v>
      </c>
    </row>
    <row r="3177" spans="2:5" x14ac:dyDescent="0.25">
      <c r="B3177" s="5">
        <v>5</v>
      </c>
      <c r="C3177" s="6" t="s">
        <v>3023</v>
      </c>
      <c r="D3177" s="37">
        <v>250</v>
      </c>
    </row>
    <row r="3178" spans="2:5" x14ac:dyDescent="0.25">
      <c r="B3178" s="5">
        <v>7</v>
      </c>
      <c r="C3178" s="6" t="s">
        <v>3024</v>
      </c>
      <c r="D3178" s="37">
        <v>250</v>
      </c>
    </row>
    <row r="3179" spans="2:5" x14ac:dyDescent="0.25">
      <c r="B3179" s="5">
        <v>9</v>
      </c>
      <c r="C3179" s="6" t="s">
        <v>3025</v>
      </c>
      <c r="D3179" s="37">
        <v>225</v>
      </c>
    </row>
    <row r="3180" spans="2:5" x14ac:dyDescent="0.25">
      <c r="B3180" s="5">
        <v>11</v>
      </c>
      <c r="C3180" s="6" t="s">
        <v>2912</v>
      </c>
      <c r="D3180" s="37">
        <v>100</v>
      </c>
    </row>
    <row r="3181" spans="2:5" x14ac:dyDescent="0.25">
      <c r="B3181" s="5">
        <v>12</v>
      </c>
      <c r="C3181" s="6" t="s">
        <v>3026</v>
      </c>
      <c r="D3181" s="37">
        <v>300</v>
      </c>
    </row>
    <row r="3182" spans="2:5" x14ac:dyDescent="0.25">
      <c r="B3182" s="5">
        <v>14</v>
      </c>
      <c r="C3182" s="6" t="s">
        <v>3027</v>
      </c>
      <c r="D3182" s="37">
        <v>800</v>
      </c>
    </row>
    <row r="3183" spans="2:5" x14ac:dyDescent="0.25">
      <c r="B3183" s="5">
        <v>16</v>
      </c>
      <c r="C3183" s="6" t="s">
        <v>3028</v>
      </c>
      <c r="D3183" s="37">
        <v>200</v>
      </c>
    </row>
    <row r="3184" spans="2:5" x14ac:dyDescent="0.25">
      <c r="B3184" s="5">
        <v>17</v>
      </c>
      <c r="C3184" s="6" t="s">
        <v>3029</v>
      </c>
      <c r="D3184" s="37">
        <v>1491.2</v>
      </c>
    </row>
    <row r="3185" spans="2:4" x14ac:dyDescent="0.25">
      <c r="B3185" s="5">
        <v>18</v>
      </c>
      <c r="C3185" s="6" t="s">
        <v>3030</v>
      </c>
      <c r="D3185" s="37">
        <v>838.8</v>
      </c>
    </row>
    <row r="3186" spans="2:4" x14ac:dyDescent="0.25">
      <c r="B3186" s="5">
        <v>19</v>
      </c>
      <c r="C3186" s="6" t="s">
        <v>3031</v>
      </c>
      <c r="D3186" s="37">
        <v>5779.45</v>
      </c>
    </row>
    <row r="3187" spans="2:4" x14ac:dyDescent="0.25">
      <c r="B3187" s="5">
        <v>20</v>
      </c>
      <c r="C3187" s="6" t="s">
        <v>3032</v>
      </c>
      <c r="D3187" s="37">
        <v>392.09</v>
      </c>
    </row>
    <row r="3188" spans="2:4" x14ac:dyDescent="0.25">
      <c r="B3188" s="5">
        <v>21</v>
      </c>
      <c r="C3188" s="6" t="s">
        <v>3033</v>
      </c>
      <c r="D3188" s="37">
        <v>418.23</v>
      </c>
    </row>
    <row r="3189" spans="2:4" x14ac:dyDescent="0.25">
      <c r="B3189" s="5">
        <v>22</v>
      </c>
      <c r="C3189" s="6" t="s">
        <v>3034</v>
      </c>
      <c r="D3189" s="37">
        <v>334.58</v>
      </c>
    </row>
    <row r="3190" spans="2:4" x14ac:dyDescent="0.25">
      <c r="B3190" s="5">
        <v>23</v>
      </c>
      <c r="C3190" s="6" t="s">
        <v>2896</v>
      </c>
      <c r="D3190" s="37">
        <v>112.93</v>
      </c>
    </row>
    <row r="3191" spans="2:4" x14ac:dyDescent="0.25">
      <c r="B3191" s="5">
        <v>24</v>
      </c>
      <c r="C3191" s="6" t="s">
        <v>3035</v>
      </c>
      <c r="D3191" s="37">
        <v>2350</v>
      </c>
    </row>
    <row r="3192" spans="2:4" x14ac:dyDescent="0.25">
      <c r="B3192" s="5">
        <v>25</v>
      </c>
      <c r="C3192" s="6" t="s">
        <v>3036</v>
      </c>
      <c r="D3192" s="37">
        <v>1000</v>
      </c>
    </row>
    <row r="3193" spans="2:4" x14ac:dyDescent="0.25">
      <c r="B3193" s="5">
        <v>26</v>
      </c>
      <c r="C3193" s="6" t="s">
        <v>3037</v>
      </c>
      <c r="D3193" s="37">
        <v>250</v>
      </c>
    </row>
    <row r="3194" spans="2:4" x14ac:dyDescent="0.25">
      <c r="B3194" s="5">
        <v>27</v>
      </c>
      <c r="C3194" s="6" t="s">
        <v>34</v>
      </c>
      <c r="D3194" s="37">
        <v>170</v>
      </c>
    </row>
    <row r="3195" spans="2:4" x14ac:dyDescent="0.25">
      <c r="B3195" s="5">
        <v>28</v>
      </c>
      <c r="C3195" s="6" t="s">
        <v>3038</v>
      </c>
      <c r="D3195" s="37">
        <v>1603.1</v>
      </c>
    </row>
    <row r="3196" spans="2:4" x14ac:dyDescent="0.25">
      <c r="B3196" s="5">
        <v>29</v>
      </c>
      <c r="C3196" s="6" t="s">
        <v>3039</v>
      </c>
      <c r="D3196" s="37">
        <v>400</v>
      </c>
    </row>
    <row r="3197" spans="2:4" x14ac:dyDescent="0.25">
      <c r="B3197" s="5">
        <v>30</v>
      </c>
      <c r="C3197" s="6" t="s">
        <v>1080</v>
      </c>
      <c r="D3197" s="37">
        <v>150</v>
      </c>
    </row>
    <row r="3198" spans="2:4" x14ac:dyDescent="0.25">
      <c r="B3198" s="5">
        <v>31</v>
      </c>
      <c r="C3198" s="6" t="s">
        <v>582</v>
      </c>
      <c r="D3198" s="37">
        <v>170</v>
      </c>
    </row>
    <row r="3199" spans="2:4" x14ac:dyDescent="0.25">
      <c r="B3199" s="5">
        <v>32</v>
      </c>
      <c r="C3199" s="6" t="s">
        <v>3040</v>
      </c>
      <c r="D3199" s="37">
        <v>350</v>
      </c>
    </row>
    <row r="3200" spans="2:4" x14ac:dyDescent="0.25">
      <c r="B3200" s="5">
        <v>33</v>
      </c>
      <c r="C3200" s="6" t="s">
        <v>3041</v>
      </c>
      <c r="D3200" s="37">
        <v>400</v>
      </c>
    </row>
    <row r="3201" spans="2:4" x14ac:dyDescent="0.25">
      <c r="B3201" s="5">
        <v>34</v>
      </c>
      <c r="C3201" s="6" t="s">
        <v>361</v>
      </c>
      <c r="D3201" s="37">
        <v>460</v>
      </c>
    </row>
    <row r="3202" spans="2:4" x14ac:dyDescent="0.25">
      <c r="B3202" s="5">
        <v>35</v>
      </c>
      <c r="C3202" s="6" t="s">
        <v>584</v>
      </c>
      <c r="D3202" s="37">
        <v>400</v>
      </c>
    </row>
    <row r="3203" spans="2:4" x14ac:dyDescent="0.25">
      <c r="B3203" s="5">
        <v>36</v>
      </c>
      <c r="C3203" s="6" t="s">
        <v>3042</v>
      </c>
      <c r="D3203" s="37">
        <v>1300</v>
      </c>
    </row>
    <row r="3204" spans="2:4" x14ac:dyDescent="0.25">
      <c r="B3204" s="5">
        <v>37</v>
      </c>
      <c r="C3204" s="6" t="s">
        <v>3043</v>
      </c>
      <c r="D3204" s="37">
        <v>333.5</v>
      </c>
    </row>
    <row r="3205" spans="2:4" x14ac:dyDescent="0.25">
      <c r="B3205" s="5">
        <v>38</v>
      </c>
      <c r="C3205" s="6" t="s">
        <v>3044</v>
      </c>
      <c r="D3205" s="37">
        <v>4048</v>
      </c>
    </row>
    <row r="3206" spans="2:4" x14ac:dyDescent="0.25">
      <c r="B3206" s="5">
        <v>39</v>
      </c>
      <c r="C3206" s="6" t="s">
        <v>3045</v>
      </c>
      <c r="D3206" s="37">
        <v>1058</v>
      </c>
    </row>
    <row r="3207" spans="2:4" x14ac:dyDescent="0.25">
      <c r="B3207" s="5">
        <v>40</v>
      </c>
      <c r="C3207" s="6" t="s">
        <v>3046</v>
      </c>
      <c r="D3207" s="37">
        <v>4105.5</v>
      </c>
    </row>
    <row r="3208" spans="2:4" x14ac:dyDescent="0.25">
      <c r="B3208" s="5">
        <v>41</v>
      </c>
      <c r="C3208" s="6" t="s">
        <v>3047</v>
      </c>
      <c r="D3208" s="37">
        <v>2610.5</v>
      </c>
    </row>
    <row r="3209" spans="2:4" x14ac:dyDescent="0.25">
      <c r="B3209" s="5">
        <v>42</v>
      </c>
      <c r="C3209" s="6" t="s">
        <v>3048</v>
      </c>
      <c r="D3209" s="37">
        <v>2058.5</v>
      </c>
    </row>
    <row r="3210" spans="2:4" x14ac:dyDescent="0.25">
      <c r="B3210" s="5">
        <v>43</v>
      </c>
      <c r="C3210" s="6" t="s">
        <v>3049</v>
      </c>
      <c r="D3210" s="37">
        <v>2277</v>
      </c>
    </row>
    <row r="3211" spans="2:4" x14ac:dyDescent="0.25">
      <c r="B3211" s="5">
        <v>44</v>
      </c>
      <c r="C3211" s="6" t="s">
        <v>3050</v>
      </c>
      <c r="D3211" s="37">
        <v>2121.75</v>
      </c>
    </row>
    <row r="3212" spans="2:4" x14ac:dyDescent="0.25">
      <c r="B3212" s="5">
        <v>45</v>
      </c>
      <c r="C3212" s="6" t="s">
        <v>3051</v>
      </c>
      <c r="D3212" s="37">
        <v>1035</v>
      </c>
    </row>
    <row r="3213" spans="2:4" x14ac:dyDescent="0.25">
      <c r="B3213" s="5">
        <v>46</v>
      </c>
      <c r="C3213" s="6" t="s">
        <v>3052</v>
      </c>
      <c r="D3213" s="37">
        <v>6500</v>
      </c>
    </row>
    <row r="3214" spans="2:4" x14ac:dyDescent="0.25">
      <c r="B3214" s="5">
        <v>47</v>
      </c>
      <c r="C3214" s="6" t="s">
        <v>3053</v>
      </c>
      <c r="D3214" s="37">
        <v>930.1</v>
      </c>
    </row>
    <row r="3215" spans="2:4" x14ac:dyDescent="0.25">
      <c r="B3215" s="5">
        <v>48</v>
      </c>
      <c r="C3215" s="6" t="s">
        <v>3054</v>
      </c>
      <c r="D3215" s="37">
        <v>575</v>
      </c>
    </row>
    <row r="3216" spans="2:4" x14ac:dyDescent="0.25">
      <c r="B3216" s="5">
        <v>49</v>
      </c>
      <c r="C3216" s="6" t="s">
        <v>3055</v>
      </c>
      <c r="D3216" s="37">
        <v>575</v>
      </c>
    </row>
    <row r="3217" spans="2:5" x14ac:dyDescent="0.25">
      <c r="B3217" s="5">
        <v>50</v>
      </c>
      <c r="C3217" s="6" t="s">
        <v>3056</v>
      </c>
      <c r="D3217" s="37">
        <v>575</v>
      </c>
    </row>
    <row r="3218" spans="2:5" x14ac:dyDescent="0.25">
      <c r="B3218" s="5">
        <v>51</v>
      </c>
      <c r="C3218" s="6" t="s">
        <v>3057</v>
      </c>
      <c r="D3218" s="37">
        <v>575</v>
      </c>
    </row>
    <row r="3219" spans="2:5" x14ac:dyDescent="0.25">
      <c r="B3219" s="5">
        <v>52</v>
      </c>
      <c r="C3219" s="6" t="s">
        <v>3058</v>
      </c>
      <c r="D3219" s="37">
        <v>2018.4</v>
      </c>
    </row>
    <row r="3220" spans="2:5" x14ac:dyDescent="0.25">
      <c r="B3220" s="12">
        <v>12</v>
      </c>
      <c r="C3220" s="13" t="s">
        <v>3059</v>
      </c>
      <c r="D3220" s="35"/>
      <c r="E3220" s="4"/>
    </row>
    <row r="3221" spans="2:5" x14ac:dyDescent="0.25">
      <c r="B3221" s="5">
        <v>1</v>
      </c>
      <c r="C3221" s="6" t="s">
        <v>3060</v>
      </c>
      <c r="D3221" s="37">
        <v>300</v>
      </c>
    </row>
    <row r="3222" spans="2:5" x14ac:dyDescent="0.25">
      <c r="B3222" s="5">
        <v>2</v>
      </c>
      <c r="C3222" s="6" t="s">
        <v>3061</v>
      </c>
      <c r="D3222" s="37">
        <v>150</v>
      </c>
    </row>
    <row r="3223" spans="2:5" x14ac:dyDescent="0.25">
      <c r="B3223" s="5">
        <v>3</v>
      </c>
      <c r="C3223" s="6" t="s">
        <v>3062</v>
      </c>
      <c r="D3223" s="37">
        <v>600</v>
      </c>
    </row>
    <row r="3224" spans="2:5" x14ac:dyDescent="0.25">
      <c r="B3224" s="5">
        <v>4</v>
      </c>
      <c r="C3224" s="6" t="s">
        <v>1292</v>
      </c>
      <c r="D3224" s="37">
        <v>400</v>
      </c>
    </row>
    <row r="3225" spans="2:5" x14ac:dyDescent="0.25">
      <c r="B3225" s="5">
        <v>5</v>
      </c>
      <c r="C3225" s="6" t="s">
        <v>3063</v>
      </c>
      <c r="D3225" s="37">
        <v>100</v>
      </c>
    </row>
    <row r="3226" spans="2:5" x14ac:dyDescent="0.25">
      <c r="B3226" s="5">
        <v>6</v>
      </c>
      <c r="C3226" s="6" t="s">
        <v>3064</v>
      </c>
      <c r="D3226" s="37">
        <v>350</v>
      </c>
    </row>
    <row r="3227" spans="2:5" x14ac:dyDescent="0.25">
      <c r="B3227" s="5">
        <v>7</v>
      </c>
      <c r="C3227" s="6" t="s">
        <v>3065</v>
      </c>
      <c r="D3227" s="37">
        <v>350</v>
      </c>
    </row>
    <row r="3228" spans="2:5" x14ac:dyDescent="0.25">
      <c r="B3228" s="5">
        <v>8</v>
      </c>
      <c r="C3228" s="6" t="s">
        <v>562</v>
      </c>
      <c r="D3228" s="37">
        <v>170</v>
      </c>
    </row>
    <row r="3229" spans="2:5" x14ac:dyDescent="0.25">
      <c r="B3229" s="5">
        <v>9</v>
      </c>
      <c r="C3229" s="6" t="s">
        <v>3066</v>
      </c>
      <c r="D3229" s="37">
        <v>50</v>
      </c>
    </row>
    <row r="3230" spans="2:5" x14ac:dyDescent="0.25">
      <c r="B3230" s="5">
        <v>10</v>
      </c>
      <c r="C3230" s="6" t="s">
        <v>3067</v>
      </c>
      <c r="D3230" s="37">
        <v>400</v>
      </c>
    </row>
    <row r="3231" spans="2:5" x14ac:dyDescent="0.25">
      <c r="B3231" s="5">
        <v>11</v>
      </c>
      <c r="C3231" s="6" t="s">
        <v>3068</v>
      </c>
      <c r="D3231" s="37">
        <v>100</v>
      </c>
    </row>
    <row r="3232" spans="2:5" x14ac:dyDescent="0.25">
      <c r="B3232" s="5">
        <v>12</v>
      </c>
      <c r="C3232" s="6" t="s">
        <v>3069</v>
      </c>
      <c r="D3232" s="37">
        <v>1200</v>
      </c>
    </row>
    <row r="3233" spans="2:4" x14ac:dyDescent="0.25">
      <c r="B3233" s="5">
        <v>14</v>
      </c>
      <c r="C3233" s="6" t="s">
        <v>3070</v>
      </c>
      <c r="D3233" s="37">
        <v>300</v>
      </c>
    </row>
    <row r="3234" spans="2:4" x14ac:dyDescent="0.25">
      <c r="B3234" s="5">
        <v>15</v>
      </c>
      <c r="C3234" s="6" t="s">
        <v>3071</v>
      </c>
      <c r="D3234" s="37">
        <v>300</v>
      </c>
    </row>
    <row r="3235" spans="2:4" x14ac:dyDescent="0.25">
      <c r="B3235" s="5">
        <v>16</v>
      </c>
      <c r="C3235" s="6" t="s">
        <v>3072</v>
      </c>
      <c r="D3235" s="37">
        <v>200</v>
      </c>
    </row>
    <row r="3236" spans="2:4" x14ac:dyDescent="0.25">
      <c r="B3236" s="5">
        <v>17</v>
      </c>
      <c r="C3236" s="6" t="s">
        <v>3073</v>
      </c>
      <c r="D3236" s="37">
        <v>1469.75</v>
      </c>
    </row>
    <row r="3237" spans="2:4" x14ac:dyDescent="0.25">
      <c r="B3237" s="5">
        <v>18</v>
      </c>
      <c r="C3237" s="6" t="s">
        <v>3074</v>
      </c>
      <c r="D3237" s="37">
        <v>975.15</v>
      </c>
    </row>
    <row r="3238" spans="2:4" x14ac:dyDescent="0.25">
      <c r="B3238" s="5">
        <v>19</v>
      </c>
      <c r="C3238" s="6" t="s">
        <v>3075</v>
      </c>
      <c r="D3238" s="37">
        <v>500</v>
      </c>
    </row>
    <row r="3239" spans="2:4" x14ac:dyDescent="0.25">
      <c r="B3239" s="5">
        <v>20</v>
      </c>
      <c r="C3239" s="6" t="s">
        <v>3076</v>
      </c>
      <c r="D3239" s="37">
        <v>300</v>
      </c>
    </row>
    <row r="3240" spans="2:4" x14ac:dyDescent="0.25">
      <c r="B3240" s="5">
        <v>21</v>
      </c>
      <c r="C3240" s="6" t="s">
        <v>1242</v>
      </c>
      <c r="D3240" s="37">
        <v>400</v>
      </c>
    </row>
    <row r="3241" spans="2:4" x14ac:dyDescent="0.25">
      <c r="B3241" s="5">
        <v>22</v>
      </c>
      <c r="C3241" s="6" t="s">
        <v>3077</v>
      </c>
      <c r="D3241" s="37">
        <v>250</v>
      </c>
    </row>
    <row r="3242" spans="2:4" x14ac:dyDescent="0.25">
      <c r="B3242" s="5">
        <v>23</v>
      </c>
      <c r="C3242" s="6" t="s">
        <v>3078</v>
      </c>
      <c r="D3242" s="37">
        <v>120</v>
      </c>
    </row>
    <row r="3243" spans="2:4" x14ac:dyDescent="0.25">
      <c r="B3243" s="5">
        <v>24</v>
      </c>
      <c r="C3243" s="6" t="s">
        <v>3079</v>
      </c>
      <c r="D3243" s="37">
        <v>200</v>
      </c>
    </row>
    <row r="3244" spans="2:4" x14ac:dyDescent="0.25">
      <c r="B3244" s="5">
        <v>25</v>
      </c>
      <c r="C3244" s="6" t="s">
        <v>1153</v>
      </c>
      <c r="D3244" s="37">
        <v>200</v>
      </c>
    </row>
    <row r="3245" spans="2:4" x14ac:dyDescent="0.25">
      <c r="B3245" s="5">
        <v>26</v>
      </c>
      <c r="C3245" s="6" t="s">
        <v>1243</v>
      </c>
      <c r="D3245" s="37">
        <v>250</v>
      </c>
    </row>
    <row r="3246" spans="2:4" x14ac:dyDescent="0.25">
      <c r="B3246" s="5">
        <v>27</v>
      </c>
      <c r="C3246" s="6" t="s">
        <v>3080</v>
      </c>
      <c r="D3246" s="37">
        <v>80</v>
      </c>
    </row>
    <row r="3247" spans="2:4" x14ac:dyDescent="0.25">
      <c r="B3247" s="5">
        <v>28</v>
      </c>
      <c r="C3247" s="6" t="s">
        <v>3081</v>
      </c>
      <c r="D3247" s="37">
        <v>806.38</v>
      </c>
    </row>
    <row r="3248" spans="2:4" x14ac:dyDescent="0.25">
      <c r="B3248" s="5">
        <v>29</v>
      </c>
      <c r="C3248" s="6" t="s">
        <v>156</v>
      </c>
      <c r="D3248" s="37">
        <v>140</v>
      </c>
    </row>
    <row r="3249" spans="2:4" x14ac:dyDescent="0.25">
      <c r="B3249" s="5">
        <v>30</v>
      </c>
      <c r="C3249" s="6" t="s">
        <v>3082</v>
      </c>
      <c r="D3249" s="37">
        <v>730</v>
      </c>
    </row>
    <row r="3250" spans="2:4" x14ac:dyDescent="0.25">
      <c r="B3250" s="5">
        <v>31</v>
      </c>
      <c r="C3250" s="6" t="s">
        <v>3083</v>
      </c>
      <c r="D3250" s="37">
        <v>50048.33</v>
      </c>
    </row>
    <row r="3251" spans="2:4" x14ac:dyDescent="0.25">
      <c r="B3251" s="5">
        <v>32</v>
      </c>
      <c r="C3251" s="6" t="s">
        <v>3084</v>
      </c>
      <c r="D3251" s="37">
        <v>4187.1499999999996</v>
      </c>
    </row>
    <row r="3252" spans="2:4" x14ac:dyDescent="0.25">
      <c r="B3252" s="5">
        <v>33</v>
      </c>
      <c r="C3252" s="6" t="s">
        <v>3085</v>
      </c>
      <c r="D3252" s="37">
        <v>976</v>
      </c>
    </row>
    <row r="3253" spans="2:4" x14ac:dyDescent="0.25">
      <c r="B3253" s="5">
        <v>34</v>
      </c>
      <c r="C3253" s="6" t="s">
        <v>3086</v>
      </c>
      <c r="D3253" s="37">
        <v>3220</v>
      </c>
    </row>
    <row r="3254" spans="2:4" x14ac:dyDescent="0.25">
      <c r="B3254" s="5">
        <v>35</v>
      </c>
      <c r="C3254" s="6" t="s">
        <v>347</v>
      </c>
      <c r="D3254" s="37">
        <v>2942</v>
      </c>
    </row>
    <row r="3255" spans="2:4" x14ac:dyDescent="0.25">
      <c r="B3255" s="12">
        <v>1</v>
      </c>
      <c r="C3255" s="13" t="s">
        <v>3087</v>
      </c>
      <c r="D3255" s="37"/>
    </row>
    <row r="3256" spans="2:4" x14ac:dyDescent="0.25">
      <c r="B3256" s="5">
        <v>1</v>
      </c>
      <c r="C3256" s="6" t="s">
        <v>3088</v>
      </c>
      <c r="D3256" s="37">
        <v>812</v>
      </c>
    </row>
    <row r="3257" spans="2:4" x14ac:dyDescent="0.25">
      <c r="B3257" s="5">
        <v>2</v>
      </c>
      <c r="C3257" s="6" t="s">
        <v>3089</v>
      </c>
      <c r="D3257" s="37">
        <v>754</v>
      </c>
    </row>
    <row r="3258" spans="2:4" x14ac:dyDescent="0.25">
      <c r="B3258" s="5">
        <v>3</v>
      </c>
      <c r="C3258" s="6" t="s">
        <v>3090</v>
      </c>
      <c r="D3258" s="37">
        <v>639</v>
      </c>
    </row>
    <row r="3259" spans="2:4" x14ac:dyDescent="0.25">
      <c r="B3259" s="5">
        <v>4</v>
      </c>
      <c r="C3259" s="6" t="s">
        <v>3091</v>
      </c>
      <c r="D3259" s="37">
        <v>9894.0400000000009</v>
      </c>
    </row>
    <row r="3260" spans="2:4" x14ac:dyDescent="0.25">
      <c r="B3260" s="5">
        <v>6</v>
      </c>
      <c r="C3260" s="6" t="s">
        <v>3092</v>
      </c>
      <c r="D3260" s="37">
        <v>1740</v>
      </c>
    </row>
    <row r="3261" spans="2:4" x14ac:dyDescent="0.25">
      <c r="B3261" s="5">
        <v>7</v>
      </c>
      <c r="C3261" s="6" t="s">
        <v>3093</v>
      </c>
      <c r="D3261" s="37">
        <v>9894.0400000000009</v>
      </c>
    </row>
    <row r="3262" spans="2:4" x14ac:dyDescent="0.25">
      <c r="B3262" s="5">
        <v>8</v>
      </c>
      <c r="C3262" s="6" t="s">
        <v>3094</v>
      </c>
      <c r="D3262" s="37">
        <v>1740</v>
      </c>
    </row>
    <row r="3263" spans="2:4" x14ac:dyDescent="0.25">
      <c r="B3263" s="5">
        <v>9</v>
      </c>
      <c r="C3263" s="6" t="s">
        <v>3095</v>
      </c>
      <c r="D3263" s="37">
        <v>7885.28</v>
      </c>
    </row>
    <row r="3264" spans="2:4" x14ac:dyDescent="0.25">
      <c r="B3264" s="5">
        <v>10</v>
      </c>
      <c r="C3264" s="6" t="s">
        <v>3096</v>
      </c>
      <c r="D3264" s="37">
        <v>7885.28</v>
      </c>
    </row>
    <row r="3265" spans="1:4" x14ac:dyDescent="0.25">
      <c r="B3265" s="5">
        <v>11</v>
      </c>
      <c r="C3265" s="6" t="s">
        <v>3097</v>
      </c>
      <c r="D3265" s="37">
        <v>7885.28</v>
      </c>
    </row>
    <row r="3266" spans="1:4" x14ac:dyDescent="0.25">
      <c r="B3266" s="5">
        <v>12</v>
      </c>
      <c r="C3266" s="6" t="s">
        <v>3098</v>
      </c>
      <c r="D3266" s="37">
        <v>7885.32</v>
      </c>
    </row>
    <row r="3267" spans="1:4" x14ac:dyDescent="0.25">
      <c r="B3267" s="5">
        <v>13</v>
      </c>
      <c r="C3267" s="6" t="s">
        <v>3099</v>
      </c>
      <c r="D3267" s="37">
        <v>1740</v>
      </c>
    </row>
    <row r="3268" spans="1:4" x14ac:dyDescent="0.25">
      <c r="B3268" s="5">
        <v>14</v>
      </c>
      <c r="C3268" s="6" t="s">
        <v>3100</v>
      </c>
      <c r="D3268" s="37">
        <v>1740</v>
      </c>
    </row>
    <row r="3269" spans="1:4" x14ac:dyDescent="0.25">
      <c r="B3269" s="5">
        <v>15</v>
      </c>
      <c r="C3269" s="6" t="s">
        <v>3101</v>
      </c>
      <c r="D3269" s="37">
        <v>1740</v>
      </c>
    </row>
    <row r="3270" spans="1:4" x14ac:dyDescent="0.25">
      <c r="B3270" s="5">
        <v>16</v>
      </c>
      <c r="C3270" s="6" t="s">
        <v>3102</v>
      </c>
      <c r="D3270" s="37">
        <v>1740</v>
      </c>
    </row>
    <row r="3271" spans="1:4" x14ac:dyDescent="0.25">
      <c r="B3271" s="5">
        <v>17</v>
      </c>
      <c r="C3271" s="6" t="s">
        <v>3103</v>
      </c>
      <c r="D3271" s="37">
        <v>24708</v>
      </c>
    </row>
    <row r="3272" spans="1:4" x14ac:dyDescent="0.25">
      <c r="B3272" s="5">
        <v>18</v>
      </c>
      <c r="C3272" s="6" t="s">
        <v>3104</v>
      </c>
      <c r="D3272" s="37">
        <v>2668</v>
      </c>
    </row>
    <row r="3273" spans="1:4" x14ac:dyDescent="0.25">
      <c r="B3273" s="5">
        <v>19</v>
      </c>
      <c r="C3273" s="6" t="s">
        <v>3105</v>
      </c>
      <c r="D3273" s="37">
        <v>3886</v>
      </c>
    </row>
    <row r="3274" spans="1:4" x14ac:dyDescent="0.25">
      <c r="B3274" s="5">
        <v>20</v>
      </c>
      <c r="C3274" s="6" t="s">
        <v>3106</v>
      </c>
      <c r="D3274" s="37">
        <v>3886</v>
      </c>
    </row>
    <row r="3275" spans="1:4" x14ac:dyDescent="0.25">
      <c r="B3275" s="5">
        <v>21</v>
      </c>
      <c r="C3275" s="6" t="s">
        <v>3107</v>
      </c>
      <c r="D3275" s="37">
        <v>3886</v>
      </c>
    </row>
    <row r="3276" spans="1:4" x14ac:dyDescent="0.25">
      <c r="A3276" s="9"/>
      <c r="B3276" s="5">
        <v>22</v>
      </c>
      <c r="C3276" s="6" t="s">
        <v>3108</v>
      </c>
      <c r="D3276" s="37">
        <v>7333.33</v>
      </c>
    </row>
    <row r="3277" spans="1:4" x14ac:dyDescent="0.25">
      <c r="B3277" s="5">
        <v>23</v>
      </c>
      <c r="C3277" s="6" t="s">
        <v>3109</v>
      </c>
      <c r="D3277" s="37">
        <v>7333.33</v>
      </c>
    </row>
    <row r="3278" spans="1:4" x14ac:dyDescent="0.25">
      <c r="B3278" s="5">
        <v>24</v>
      </c>
      <c r="C3278" s="6" t="s">
        <v>3110</v>
      </c>
      <c r="D3278" s="37">
        <v>7333.33</v>
      </c>
    </row>
    <row r="3279" spans="1:4" x14ac:dyDescent="0.25">
      <c r="B3279" s="5">
        <v>25</v>
      </c>
      <c r="C3279" s="6" t="s">
        <v>3111</v>
      </c>
      <c r="D3279" s="37">
        <v>7333.35</v>
      </c>
    </row>
    <row r="3280" spans="1:4" x14ac:dyDescent="0.25">
      <c r="B3280" s="5">
        <v>26</v>
      </c>
      <c r="C3280" s="6" t="s">
        <v>3112</v>
      </c>
      <c r="D3280" s="37">
        <v>34771</v>
      </c>
    </row>
    <row r="3281" spans="2:4" x14ac:dyDescent="0.25">
      <c r="B3281" s="12">
        <v>2</v>
      </c>
      <c r="C3281" s="13" t="s">
        <v>3113</v>
      </c>
      <c r="D3281" s="35"/>
    </row>
    <row r="3282" spans="2:4" x14ac:dyDescent="0.25">
      <c r="B3282" s="5">
        <v>1</v>
      </c>
      <c r="C3282" s="6" t="s">
        <v>3114</v>
      </c>
      <c r="D3282" s="37">
        <v>7643</v>
      </c>
    </row>
    <row r="3283" spans="2:4" x14ac:dyDescent="0.25">
      <c r="B3283" s="5">
        <v>2</v>
      </c>
      <c r="C3283" s="6" t="s">
        <v>3115</v>
      </c>
      <c r="D3283" s="37">
        <v>10300</v>
      </c>
    </row>
    <row r="3284" spans="2:4" x14ac:dyDescent="0.25">
      <c r="B3284" s="5">
        <v>3</v>
      </c>
      <c r="C3284" s="6" t="s">
        <v>3116</v>
      </c>
      <c r="D3284" s="37">
        <v>10300</v>
      </c>
    </row>
    <row r="3285" spans="2:4" x14ac:dyDescent="0.25">
      <c r="B3285" s="5">
        <v>4</v>
      </c>
      <c r="C3285" s="6" t="s">
        <v>3117</v>
      </c>
      <c r="D3285" s="37">
        <v>1000</v>
      </c>
    </row>
    <row r="3286" spans="2:4" x14ac:dyDescent="0.25">
      <c r="B3286" s="5">
        <v>5</v>
      </c>
      <c r="C3286" s="6" t="s">
        <v>3118</v>
      </c>
      <c r="D3286" s="37">
        <v>1000</v>
      </c>
    </row>
    <row r="3287" spans="2:4" x14ac:dyDescent="0.25">
      <c r="B3287" s="5">
        <v>6</v>
      </c>
      <c r="C3287" s="6" t="s">
        <v>3119</v>
      </c>
      <c r="D3287" s="37">
        <v>3400</v>
      </c>
    </row>
    <row r="3288" spans="2:4" x14ac:dyDescent="0.25">
      <c r="B3288" s="5">
        <v>7</v>
      </c>
      <c r="C3288" s="6" t="s">
        <v>3120</v>
      </c>
      <c r="D3288" s="37">
        <v>1500</v>
      </c>
    </row>
    <row r="3289" spans="2:4" x14ac:dyDescent="0.25">
      <c r="B3289" s="5">
        <v>8</v>
      </c>
      <c r="C3289" s="6" t="s">
        <v>3121</v>
      </c>
      <c r="D3289" s="37">
        <v>1500</v>
      </c>
    </row>
    <row r="3290" spans="2:4" x14ac:dyDescent="0.25">
      <c r="B3290" s="5">
        <v>9</v>
      </c>
      <c r="C3290" s="6" t="s">
        <v>3122</v>
      </c>
      <c r="D3290" s="37">
        <v>4999</v>
      </c>
    </row>
    <row r="3291" spans="2:4" x14ac:dyDescent="0.25">
      <c r="B3291" s="5">
        <v>10</v>
      </c>
      <c r="C3291" s="6" t="s">
        <v>3123</v>
      </c>
      <c r="D3291" s="37">
        <v>4000</v>
      </c>
    </row>
    <row r="3292" spans="2:4" x14ac:dyDescent="0.25">
      <c r="B3292" s="5">
        <v>11</v>
      </c>
      <c r="C3292" s="6" t="s">
        <v>3124</v>
      </c>
      <c r="D3292" s="37">
        <v>7407.5</v>
      </c>
    </row>
    <row r="3293" spans="2:4" x14ac:dyDescent="0.25">
      <c r="B3293" s="5">
        <v>12</v>
      </c>
      <c r="C3293" s="6" t="s">
        <v>3125</v>
      </c>
      <c r="D3293" s="37">
        <v>7407.5</v>
      </c>
    </row>
    <row r="3294" spans="2:4" x14ac:dyDescent="0.25">
      <c r="B3294" s="5">
        <v>13</v>
      </c>
      <c r="C3294" s="6" t="s">
        <v>3126</v>
      </c>
      <c r="D3294" s="37">
        <v>3200</v>
      </c>
    </row>
    <row r="3295" spans="2:4" x14ac:dyDescent="0.25">
      <c r="B3295" s="5">
        <v>14</v>
      </c>
      <c r="C3295" s="6" t="s">
        <v>3127</v>
      </c>
      <c r="D3295" s="37">
        <v>7643</v>
      </c>
    </row>
    <row r="3296" spans="2:4" x14ac:dyDescent="0.25">
      <c r="B3296" s="5">
        <v>15</v>
      </c>
      <c r="C3296" s="6" t="s">
        <v>3128</v>
      </c>
      <c r="D3296" s="37">
        <v>40941.040000000001</v>
      </c>
    </row>
    <row r="3297" spans="2:4" x14ac:dyDescent="0.25">
      <c r="B3297" s="5">
        <v>16</v>
      </c>
      <c r="C3297" s="6" t="s">
        <v>3129</v>
      </c>
      <c r="D3297" s="37">
        <v>3454.48</v>
      </c>
    </row>
    <row r="3298" spans="2:4" x14ac:dyDescent="0.25">
      <c r="B3298" s="5">
        <v>17</v>
      </c>
      <c r="C3298" s="6" t="s">
        <v>3130</v>
      </c>
      <c r="D3298" s="37">
        <v>4350</v>
      </c>
    </row>
    <row r="3299" spans="2:4" x14ac:dyDescent="0.25">
      <c r="B3299" s="5">
        <v>19</v>
      </c>
      <c r="C3299" s="6" t="s">
        <v>3131</v>
      </c>
      <c r="D3299" s="37">
        <v>5446.2</v>
      </c>
    </row>
    <row r="3300" spans="2:4" x14ac:dyDescent="0.25">
      <c r="B3300" s="5">
        <v>20</v>
      </c>
      <c r="C3300" s="6" t="s">
        <v>3132</v>
      </c>
      <c r="D3300" s="37">
        <v>6907.8</v>
      </c>
    </row>
    <row r="3301" spans="2:4" x14ac:dyDescent="0.25">
      <c r="B3301" s="5">
        <v>21</v>
      </c>
      <c r="C3301" s="6" t="s">
        <v>3133</v>
      </c>
      <c r="D3301" s="37">
        <v>8671</v>
      </c>
    </row>
    <row r="3302" spans="2:4" x14ac:dyDescent="0.25">
      <c r="B3302" s="5">
        <v>22</v>
      </c>
      <c r="C3302" s="6" t="s">
        <v>3134</v>
      </c>
      <c r="D3302" s="37">
        <v>5713</v>
      </c>
    </row>
    <row r="3303" spans="2:4" x14ac:dyDescent="0.25">
      <c r="B3303" s="5">
        <v>23</v>
      </c>
      <c r="C3303" s="6" t="s">
        <v>3135</v>
      </c>
      <c r="D3303" s="37">
        <v>3306</v>
      </c>
    </row>
    <row r="3304" spans="2:4" x14ac:dyDescent="0.25">
      <c r="B3304" s="5">
        <v>24</v>
      </c>
      <c r="C3304" s="6" t="s">
        <v>3136</v>
      </c>
      <c r="D3304" s="37">
        <v>15648.4</v>
      </c>
    </row>
    <row r="3305" spans="2:4" x14ac:dyDescent="0.25">
      <c r="B3305" s="5">
        <v>25</v>
      </c>
      <c r="C3305" s="6" t="s">
        <v>3137</v>
      </c>
      <c r="D3305" s="37">
        <v>10440</v>
      </c>
    </row>
    <row r="3306" spans="2:4" x14ac:dyDescent="0.25">
      <c r="B3306" s="5">
        <v>26</v>
      </c>
      <c r="C3306" s="6" t="s">
        <v>3138</v>
      </c>
      <c r="D3306" s="37">
        <v>2150.64</v>
      </c>
    </row>
    <row r="3307" spans="2:4" x14ac:dyDescent="0.25">
      <c r="B3307" s="5">
        <v>27</v>
      </c>
      <c r="C3307" s="6" t="s">
        <v>3139</v>
      </c>
      <c r="D3307" s="37">
        <v>1334</v>
      </c>
    </row>
    <row r="3308" spans="2:4" x14ac:dyDescent="0.25">
      <c r="B3308" s="5">
        <v>28</v>
      </c>
      <c r="C3308" s="6" t="s">
        <v>3140</v>
      </c>
      <c r="D3308" s="37">
        <v>5001.92</v>
      </c>
    </row>
    <row r="3309" spans="2:4" x14ac:dyDescent="0.25">
      <c r="B3309" s="5">
        <v>29</v>
      </c>
      <c r="C3309" s="6" t="s">
        <v>3141</v>
      </c>
      <c r="D3309" s="37">
        <v>1843.24</v>
      </c>
    </row>
    <row r="3310" spans="2:4" x14ac:dyDescent="0.25">
      <c r="B3310" s="5">
        <v>30</v>
      </c>
      <c r="C3310" s="6" t="s">
        <v>3142</v>
      </c>
      <c r="D3310" s="37">
        <v>17500</v>
      </c>
    </row>
    <row r="3311" spans="2:4" x14ac:dyDescent="0.25">
      <c r="B3311" s="5">
        <v>31</v>
      </c>
      <c r="C3311" s="6" t="s">
        <v>3143</v>
      </c>
      <c r="D3311" s="37">
        <v>17500</v>
      </c>
    </row>
    <row r="3312" spans="2:4" x14ac:dyDescent="0.25">
      <c r="B3312" s="5">
        <v>32</v>
      </c>
      <c r="C3312" s="6" t="s">
        <v>3144</v>
      </c>
      <c r="D3312" s="37">
        <v>17500</v>
      </c>
    </row>
    <row r="3313" spans="2:4" x14ac:dyDescent="0.25">
      <c r="B3313" s="5">
        <v>33</v>
      </c>
      <c r="C3313" s="6" t="s">
        <v>3145</v>
      </c>
      <c r="D3313" s="37">
        <v>17500</v>
      </c>
    </row>
    <row r="3314" spans="2:4" x14ac:dyDescent="0.25">
      <c r="B3314" s="5">
        <v>34</v>
      </c>
      <c r="C3314" s="6" t="s">
        <v>3146</v>
      </c>
      <c r="D3314" s="37">
        <v>17500</v>
      </c>
    </row>
    <row r="3315" spans="2:4" x14ac:dyDescent="0.25">
      <c r="B3315" s="5">
        <v>35</v>
      </c>
      <c r="C3315" s="6" t="s">
        <v>3147</v>
      </c>
      <c r="D3315" s="37">
        <v>17500</v>
      </c>
    </row>
    <row r="3316" spans="2:4" x14ac:dyDescent="0.25">
      <c r="B3316" s="5">
        <v>36</v>
      </c>
      <c r="C3316" s="6" t="s">
        <v>3148</v>
      </c>
      <c r="D3316" s="37">
        <v>17500</v>
      </c>
    </row>
    <row r="3317" spans="2:4" x14ac:dyDescent="0.25">
      <c r="B3317" s="5">
        <v>37</v>
      </c>
      <c r="C3317" s="6" t="s">
        <v>3149</v>
      </c>
      <c r="D3317" s="37">
        <v>17500</v>
      </c>
    </row>
    <row r="3318" spans="2:4" x14ac:dyDescent="0.25">
      <c r="B3318" s="5">
        <v>39</v>
      </c>
      <c r="C3318" s="6" t="s">
        <v>3150</v>
      </c>
      <c r="D3318" s="37">
        <v>69983.960000000006</v>
      </c>
    </row>
    <row r="3319" spans="2:4" x14ac:dyDescent="0.25">
      <c r="B3319" s="5">
        <v>40</v>
      </c>
      <c r="C3319" s="6" t="s">
        <v>3151</v>
      </c>
      <c r="D3319" s="37">
        <v>67384.87</v>
      </c>
    </row>
    <row r="3320" spans="2:4" x14ac:dyDescent="0.25">
      <c r="B3320" s="5">
        <v>41</v>
      </c>
      <c r="C3320" s="6" t="s">
        <v>3152</v>
      </c>
      <c r="D3320" s="37">
        <v>19828.37</v>
      </c>
    </row>
    <row r="3321" spans="2:4" x14ac:dyDescent="0.25">
      <c r="B3321" s="5">
        <v>42</v>
      </c>
      <c r="C3321" s="6" t="s">
        <v>3153</v>
      </c>
      <c r="D3321" s="37">
        <v>5827.33</v>
      </c>
    </row>
    <row r="3322" spans="2:4" x14ac:dyDescent="0.25">
      <c r="B3322" s="5">
        <v>43</v>
      </c>
      <c r="C3322" s="6" t="s">
        <v>3154</v>
      </c>
      <c r="D3322" s="37">
        <v>4860.3999999999996</v>
      </c>
    </row>
    <row r="3323" spans="2:4" x14ac:dyDescent="0.25">
      <c r="B3323" s="5">
        <v>44</v>
      </c>
      <c r="C3323" s="6" t="s">
        <v>3155</v>
      </c>
      <c r="D3323" s="37">
        <v>4860.3999999999996</v>
      </c>
    </row>
    <row r="3324" spans="2:4" x14ac:dyDescent="0.25">
      <c r="B3324" s="5">
        <v>45</v>
      </c>
      <c r="C3324" s="6" t="s">
        <v>3156</v>
      </c>
      <c r="D3324" s="37">
        <v>17651.27</v>
      </c>
    </row>
    <row r="3325" spans="2:4" x14ac:dyDescent="0.25">
      <c r="B3325" s="5">
        <v>46</v>
      </c>
      <c r="C3325" s="6" t="s">
        <v>3157</v>
      </c>
      <c r="D3325" s="37">
        <v>17651.28</v>
      </c>
    </row>
    <row r="3326" spans="2:4" x14ac:dyDescent="0.25">
      <c r="B3326" s="5">
        <v>47</v>
      </c>
      <c r="C3326" s="6" t="s">
        <v>3158</v>
      </c>
      <c r="D3326" s="37">
        <v>10631.19</v>
      </c>
    </row>
    <row r="3327" spans="2:4" x14ac:dyDescent="0.25">
      <c r="B3327" s="12">
        <v>12</v>
      </c>
      <c r="C3327" s="13" t="s">
        <v>3159</v>
      </c>
      <c r="D3327" s="37"/>
    </row>
    <row r="3328" spans="2:4" x14ac:dyDescent="0.25">
      <c r="B3328" s="12">
        <v>19</v>
      </c>
      <c r="C3328" s="13" t="s">
        <v>3159</v>
      </c>
      <c r="D3328" s="35"/>
    </row>
    <row r="3329" spans="2:4" x14ac:dyDescent="0.25">
      <c r="B3329" s="5">
        <v>1</v>
      </c>
      <c r="C3329" s="6" t="s">
        <v>3160</v>
      </c>
      <c r="D3329" s="37">
        <v>350</v>
      </c>
    </row>
    <row r="3330" spans="2:4" x14ac:dyDescent="0.25">
      <c r="B3330" s="5">
        <v>2</v>
      </c>
      <c r="C3330" s="6" t="s">
        <v>3161</v>
      </c>
      <c r="D3330" s="37">
        <v>400</v>
      </c>
    </row>
    <row r="3331" spans="2:4" x14ac:dyDescent="0.25">
      <c r="B3331" s="5">
        <v>3</v>
      </c>
      <c r="C3331" s="6" t="s">
        <v>3162</v>
      </c>
      <c r="D3331" s="37">
        <v>230</v>
      </c>
    </row>
    <row r="3332" spans="2:4" x14ac:dyDescent="0.25">
      <c r="B3332" s="5">
        <v>4</v>
      </c>
      <c r="C3332" s="6" t="s">
        <v>3163</v>
      </c>
      <c r="D3332" s="37">
        <v>300</v>
      </c>
    </row>
    <row r="3333" spans="2:4" x14ac:dyDescent="0.25">
      <c r="B3333" s="5">
        <v>5</v>
      </c>
      <c r="C3333" s="6" t="s">
        <v>3164</v>
      </c>
      <c r="D3333" s="37">
        <v>200</v>
      </c>
    </row>
    <row r="3334" spans="2:4" x14ac:dyDescent="0.25">
      <c r="B3334" s="5">
        <v>9</v>
      </c>
      <c r="C3334" s="6" t="s">
        <v>3165</v>
      </c>
      <c r="D3334" s="37">
        <v>4820.8900000000003</v>
      </c>
    </row>
    <row r="3335" spans="2:4" x14ac:dyDescent="0.25">
      <c r="B3335" s="5">
        <v>10</v>
      </c>
      <c r="C3335" s="6" t="s">
        <v>3166</v>
      </c>
      <c r="D3335" s="37">
        <v>357.64</v>
      </c>
    </row>
    <row r="3336" spans="2:4" x14ac:dyDescent="0.25">
      <c r="B3336" s="5">
        <v>12</v>
      </c>
      <c r="C3336" s="6" t="s">
        <v>3167</v>
      </c>
      <c r="D3336" s="37">
        <v>720</v>
      </c>
    </row>
    <row r="3337" spans="2:4" x14ac:dyDescent="0.25">
      <c r="B3337" s="5">
        <v>13</v>
      </c>
      <c r="C3337" s="6" t="s">
        <v>3168</v>
      </c>
      <c r="D3337" s="37">
        <v>747.5</v>
      </c>
    </row>
    <row r="3338" spans="2:4" x14ac:dyDescent="0.25">
      <c r="B3338" s="5">
        <v>15</v>
      </c>
      <c r="C3338" s="6" t="s">
        <v>3169</v>
      </c>
      <c r="D3338" s="37">
        <v>770</v>
      </c>
    </row>
    <row r="3339" spans="2:4" x14ac:dyDescent="0.25">
      <c r="B3339" s="5">
        <v>16</v>
      </c>
      <c r="C3339" s="6" t="s">
        <v>3170</v>
      </c>
      <c r="D3339" s="37">
        <v>200</v>
      </c>
    </row>
    <row r="3340" spans="2:4" x14ac:dyDescent="0.25">
      <c r="B3340" s="5">
        <v>17</v>
      </c>
      <c r="C3340" s="6" t="s">
        <v>3171</v>
      </c>
      <c r="D3340" s="37">
        <v>250</v>
      </c>
    </row>
    <row r="3341" spans="2:4" x14ac:dyDescent="0.25">
      <c r="B3341" s="5">
        <v>18</v>
      </c>
      <c r="C3341" s="6" t="s">
        <v>3172</v>
      </c>
      <c r="D3341" s="37">
        <v>350</v>
      </c>
    </row>
    <row r="3342" spans="2:4" x14ac:dyDescent="0.25">
      <c r="B3342" s="5">
        <v>19</v>
      </c>
      <c r="C3342" s="6" t="s">
        <v>3173</v>
      </c>
      <c r="D3342" s="37">
        <v>2400</v>
      </c>
    </row>
    <row r="3343" spans="2:4" x14ac:dyDescent="0.25">
      <c r="B3343" s="5">
        <v>20</v>
      </c>
      <c r="C3343" s="6" t="s">
        <v>3174</v>
      </c>
      <c r="D3343" s="37">
        <v>2219.25</v>
      </c>
    </row>
    <row r="3344" spans="2:4" x14ac:dyDescent="0.25">
      <c r="B3344" s="5">
        <v>21</v>
      </c>
      <c r="C3344" s="6" t="s">
        <v>3175</v>
      </c>
      <c r="D3344" s="37">
        <v>872.85</v>
      </c>
    </row>
    <row r="3345" spans="2:4" x14ac:dyDescent="0.25">
      <c r="B3345" s="5">
        <v>22</v>
      </c>
      <c r="C3345" s="6" t="s">
        <v>3176</v>
      </c>
      <c r="D3345" s="37">
        <v>975.15</v>
      </c>
    </row>
    <row r="3346" spans="2:4" x14ac:dyDescent="0.25">
      <c r="B3346" s="5">
        <v>23</v>
      </c>
      <c r="C3346" s="6" t="s">
        <v>3177</v>
      </c>
      <c r="D3346" s="37">
        <v>3268.65</v>
      </c>
    </row>
    <row r="3347" spans="2:4" x14ac:dyDescent="0.25">
      <c r="B3347" s="5">
        <v>24</v>
      </c>
      <c r="C3347" s="6" t="s">
        <v>3178</v>
      </c>
      <c r="D3347" s="37">
        <v>704.55</v>
      </c>
    </row>
    <row r="3348" spans="2:4" x14ac:dyDescent="0.25">
      <c r="B3348" s="5">
        <v>25</v>
      </c>
      <c r="C3348" s="6" t="s">
        <v>3179</v>
      </c>
      <c r="D3348" s="37">
        <v>59.4</v>
      </c>
    </row>
    <row r="3349" spans="2:4" x14ac:dyDescent="0.25">
      <c r="B3349" s="5">
        <v>27</v>
      </c>
      <c r="C3349" s="6" t="s">
        <v>3180</v>
      </c>
      <c r="D3349" s="37">
        <v>4900</v>
      </c>
    </row>
    <row r="3350" spans="2:4" x14ac:dyDescent="0.25">
      <c r="B3350" s="5">
        <v>28</v>
      </c>
      <c r="C3350" s="6" t="s">
        <v>3181</v>
      </c>
      <c r="D3350" s="37">
        <v>440</v>
      </c>
    </row>
    <row r="3351" spans="2:4" x14ac:dyDescent="0.25">
      <c r="B3351" s="5">
        <v>30</v>
      </c>
      <c r="C3351" s="6" t="s">
        <v>3182</v>
      </c>
      <c r="D3351" s="37">
        <v>2176.7199999999998</v>
      </c>
    </row>
    <row r="3352" spans="2:4" x14ac:dyDescent="0.25">
      <c r="B3352" s="5">
        <v>31</v>
      </c>
      <c r="C3352" s="6" t="s">
        <v>3183</v>
      </c>
      <c r="D3352" s="37">
        <v>407.33</v>
      </c>
    </row>
    <row r="3353" spans="2:4" x14ac:dyDescent="0.25">
      <c r="B3353" s="5">
        <v>32</v>
      </c>
      <c r="C3353" s="6" t="s">
        <v>3184</v>
      </c>
      <c r="D3353" s="37">
        <v>363</v>
      </c>
    </row>
    <row r="3354" spans="2:4" x14ac:dyDescent="0.25">
      <c r="B3354" s="5">
        <v>33</v>
      </c>
      <c r="C3354" s="6" t="s">
        <v>3185</v>
      </c>
      <c r="D3354" s="37">
        <v>14146.86</v>
      </c>
    </row>
    <row r="3355" spans="2:4" x14ac:dyDescent="0.25">
      <c r="B3355" s="5">
        <v>35</v>
      </c>
      <c r="C3355" s="6" t="s">
        <v>3186</v>
      </c>
      <c r="D3355" s="37">
        <v>975</v>
      </c>
    </row>
    <row r="3356" spans="2:4" x14ac:dyDescent="0.25">
      <c r="B3356" s="5">
        <v>36</v>
      </c>
      <c r="C3356" s="6" t="s">
        <v>3187</v>
      </c>
      <c r="D3356" s="37">
        <v>1694.56</v>
      </c>
    </row>
    <row r="3357" spans="2:4" x14ac:dyDescent="0.25">
      <c r="B3357" s="5">
        <v>37</v>
      </c>
      <c r="C3357" s="6" t="s">
        <v>3188</v>
      </c>
      <c r="D3357" s="37">
        <v>1526.25</v>
      </c>
    </row>
    <row r="3358" spans="2:4" x14ac:dyDescent="0.25">
      <c r="B3358" s="5">
        <v>38</v>
      </c>
      <c r="C3358" s="6" t="s">
        <v>3189</v>
      </c>
      <c r="D3358" s="37">
        <v>1526.26</v>
      </c>
    </row>
    <row r="3359" spans="2:4" x14ac:dyDescent="0.25">
      <c r="B3359" s="5">
        <v>39</v>
      </c>
      <c r="C3359" s="6" t="s">
        <v>3190</v>
      </c>
      <c r="D3359" s="37">
        <v>975.15</v>
      </c>
    </row>
    <row r="3360" spans="2:4" x14ac:dyDescent="0.25">
      <c r="B3360" s="5">
        <v>40</v>
      </c>
      <c r="C3360" s="6" t="s">
        <v>3191</v>
      </c>
      <c r="D3360" s="37">
        <v>3256</v>
      </c>
    </row>
    <row r="3361" spans="2:4" x14ac:dyDescent="0.25">
      <c r="B3361" s="5">
        <v>41</v>
      </c>
      <c r="C3361" s="6" t="s">
        <v>3192</v>
      </c>
      <c r="D3361" s="37">
        <v>3663</v>
      </c>
    </row>
    <row r="3362" spans="2:4" x14ac:dyDescent="0.25">
      <c r="B3362" s="5">
        <v>42</v>
      </c>
      <c r="C3362" s="6" t="s">
        <v>3193</v>
      </c>
      <c r="D3362" s="37">
        <v>1519.65</v>
      </c>
    </row>
    <row r="3363" spans="2:4" x14ac:dyDescent="0.25">
      <c r="B3363" s="5">
        <v>43</v>
      </c>
      <c r="C3363" s="6" t="s">
        <v>1633</v>
      </c>
      <c r="D3363" s="37">
        <v>369.6</v>
      </c>
    </row>
    <row r="3364" spans="2:4" x14ac:dyDescent="0.25">
      <c r="B3364" s="5">
        <v>44</v>
      </c>
      <c r="C3364" s="6" t="s">
        <v>3194</v>
      </c>
      <c r="D3364" s="37">
        <v>1320</v>
      </c>
    </row>
    <row r="3365" spans="2:4" x14ac:dyDescent="0.25">
      <c r="B3365" s="5">
        <v>45</v>
      </c>
      <c r="C3365" s="6" t="s">
        <v>3195</v>
      </c>
      <c r="D3365" s="37">
        <v>1449</v>
      </c>
    </row>
    <row r="3366" spans="2:4" x14ac:dyDescent="0.25">
      <c r="B3366" s="5">
        <v>46</v>
      </c>
      <c r="C3366" s="6" t="s">
        <v>3196</v>
      </c>
      <c r="D3366" s="37">
        <v>7164.5</v>
      </c>
    </row>
    <row r="3367" spans="2:4" x14ac:dyDescent="0.25">
      <c r="B3367" s="5">
        <v>47</v>
      </c>
      <c r="C3367" s="6" t="s">
        <v>3197</v>
      </c>
      <c r="D3367" s="37">
        <v>658.95</v>
      </c>
    </row>
    <row r="3368" spans="2:4" x14ac:dyDescent="0.25">
      <c r="B3368" s="5">
        <v>48</v>
      </c>
      <c r="C3368" s="6" t="s">
        <v>3197</v>
      </c>
      <c r="D3368" s="37">
        <v>658.95</v>
      </c>
    </row>
    <row r="3369" spans="2:4" x14ac:dyDescent="0.25">
      <c r="B3369" s="5">
        <v>49</v>
      </c>
      <c r="C3369" s="6" t="s">
        <v>3198</v>
      </c>
      <c r="D3369" s="37">
        <v>5313</v>
      </c>
    </row>
    <row r="3370" spans="2:4" x14ac:dyDescent="0.25">
      <c r="B3370" s="5">
        <v>50</v>
      </c>
      <c r="C3370" s="6" t="s">
        <v>3199</v>
      </c>
      <c r="D3370" s="37">
        <v>13376.43</v>
      </c>
    </row>
    <row r="3371" spans="2:4" x14ac:dyDescent="0.25">
      <c r="B3371" s="5">
        <v>51</v>
      </c>
      <c r="C3371" s="6" t="s">
        <v>3200</v>
      </c>
      <c r="D3371" s="37">
        <v>10637.5</v>
      </c>
    </row>
    <row r="3372" spans="2:4" x14ac:dyDescent="0.25">
      <c r="B3372" s="5">
        <v>52</v>
      </c>
      <c r="C3372" s="6" t="s">
        <v>3201</v>
      </c>
      <c r="D3372" s="37">
        <v>2990</v>
      </c>
    </row>
    <row r="3373" spans="2:4" x14ac:dyDescent="0.25">
      <c r="B3373" s="5">
        <v>53</v>
      </c>
      <c r="C3373" s="6" t="s">
        <v>3202</v>
      </c>
      <c r="D3373" s="37">
        <v>1449</v>
      </c>
    </row>
    <row r="3374" spans="2:4" x14ac:dyDescent="0.25">
      <c r="B3374" s="5">
        <v>54</v>
      </c>
      <c r="C3374" s="6" t="s">
        <v>3203</v>
      </c>
      <c r="D3374" s="37">
        <v>9832.5</v>
      </c>
    </row>
    <row r="3375" spans="2:4" x14ac:dyDescent="0.25">
      <c r="B3375" s="5">
        <v>55</v>
      </c>
      <c r="C3375" s="6" t="s">
        <v>3204</v>
      </c>
      <c r="D3375" s="37">
        <v>2415</v>
      </c>
    </row>
    <row r="3376" spans="2:4" x14ac:dyDescent="0.25">
      <c r="B3376" s="5">
        <v>56</v>
      </c>
      <c r="C3376" s="6" t="s">
        <v>3205</v>
      </c>
      <c r="D3376" s="37">
        <v>1100</v>
      </c>
    </row>
    <row r="3377" spans="2:4" x14ac:dyDescent="0.25">
      <c r="B3377" s="5">
        <v>57</v>
      </c>
      <c r="C3377" s="6" t="s">
        <v>3206</v>
      </c>
      <c r="D3377" s="37">
        <v>26445.4</v>
      </c>
    </row>
    <row r="3378" spans="2:4" x14ac:dyDescent="0.25">
      <c r="B3378" s="5">
        <v>58</v>
      </c>
      <c r="C3378" s="6" t="s">
        <v>3207</v>
      </c>
      <c r="D3378" s="37">
        <v>469</v>
      </c>
    </row>
    <row r="3379" spans="2:4" x14ac:dyDescent="0.25">
      <c r="B3379" s="5">
        <v>59</v>
      </c>
      <c r="C3379" s="6" t="s">
        <v>3208</v>
      </c>
      <c r="D3379" s="37">
        <v>1092.5</v>
      </c>
    </row>
    <row r="3380" spans="2:4" x14ac:dyDescent="0.25">
      <c r="B3380" s="5">
        <v>60</v>
      </c>
      <c r="C3380" s="6" t="s">
        <v>3209</v>
      </c>
      <c r="D3380" s="37">
        <v>2865.23</v>
      </c>
    </row>
    <row r="3381" spans="2:4" x14ac:dyDescent="0.25">
      <c r="B3381" s="5">
        <v>61</v>
      </c>
      <c r="C3381" s="6" t="s">
        <v>3210</v>
      </c>
      <c r="D3381" s="37">
        <v>1283.4000000000001</v>
      </c>
    </row>
    <row r="3382" spans="2:4" x14ac:dyDescent="0.25">
      <c r="B3382" s="5">
        <v>62</v>
      </c>
      <c r="C3382" s="6" t="s">
        <v>3211</v>
      </c>
      <c r="D3382" s="37">
        <v>685.4</v>
      </c>
    </row>
    <row r="3383" spans="2:4" x14ac:dyDescent="0.25">
      <c r="B3383" s="5">
        <v>63</v>
      </c>
      <c r="C3383" s="6" t="s">
        <v>3212</v>
      </c>
      <c r="D3383" s="37">
        <v>1610</v>
      </c>
    </row>
    <row r="3384" spans="2:4" x14ac:dyDescent="0.25">
      <c r="B3384" s="5">
        <v>64</v>
      </c>
      <c r="C3384" s="6" t="s">
        <v>3213</v>
      </c>
      <c r="D3384" s="37">
        <v>690</v>
      </c>
    </row>
    <row r="3385" spans="2:4" x14ac:dyDescent="0.25">
      <c r="B3385" s="5">
        <v>65</v>
      </c>
      <c r="C3385" s="6" t="s">
        <v>3214</v>
      </c>
      <c r="D3385" s="37">
        <v>920</v>
      </c>
    </row>
    <row r="3386" spans="2:4" x14ac:dyDescent="0.25">
      <c r="B3386" s="5">
        <v>66</v>
      </c>
      <c r="C3386" s="6" t="s">
        <v>3215</v>
      </c>
      <c r="D3386" s="37">
        <v>5276.2</v>
      </c>
    </row>
    <row r="3387" spans="2:4" x14ac:dyDescent="0.25">
      <c r="B3387" s="5">
        <v>67</v>
      </c>
      <c r="C3387" s="6" t="s">
        <v>3216</v>
      </c>
      <c r="D3387" s="37">
        <v>2012.5</v>
      </c>
    </row>
    <row r="3388" spans="2:4" x14ac:dyDescent="0.25">
      <c r="B3388" s="5">
        <v>68</v>
      </c>
      <c r="C3388" s="6" t="s">
        <v>3217</v>
      </c>
      <c r="D3388" s="37">
        <v>4025</v>
      </c>
    </row>
    <row r="3389" spans="2:4" x14ac:dyDescent="0.25">
      <c r="B3389" s="5">
        <v>69</v>
      </c>
      <c r="C3389" s="6" t="s">
        <v>3218</v>
      </c>
      <c r="D3389" s="37">
        <v>1144.25</v>
      </c>
    </row>
    <row r="3390" spans="2:4" x14ac:dyDescent="0.25">
      <c r="B3390" s="5">
        <v>70</v>
      </c>
      <c r="C3390" s="6" t="s">
        <v>3219</v>
      </c>
      <c r="D3390" s="37">
        <v>1702</v>
      </c>
    </row>
    <row r="3391" spans="2:4" x14ac:dyDescent="0.25">
      <c r="B3391" s="5">
        <v>71</v>
      </c>
      <c r="C3391" s="6" t="s">
        <v>3220</v>
      </c>
      <c r="D3391" s="37">
        <v>989</v>
      </c>
    </row>
    <row r="3392" spans="2:4" x14ac:dyDescent="0.25">
      <c r="B3392" s="5">
        <v>72</v>
      </c>
      <c r="C3392" s="6" t="s">
        <v>3221</v>
      </c>
      <c r="D3392" s="37">
        <v>2702.5</v>
      </c>
    </row>
    <row r="3393" spans="2:6" x14ac:dyDescent="0.25">
      <c r="B3393" s="5">
        <v>73</v>
      </c>
      <c r="C3393" s="6" t="s">
        <v>3222</v>
      </c>
      <c r="D3393" s="37">
        <v>5686.75</v>
      </c>
    </row>
    <row r="3394" spans="2:6" x14ac:dyDescent="0.25">
      <c r="B3394" s="5">
        <v>74</v>
      </c>
      <c r="C3394" s="6" t="s">
        <v>3223</v>
      </c>
      <c r="D3394" s="37">
        <v>5686.75</v>
      </c>
    </row>
    <row r="3395" spans="2:6" x14ac:dyDescent="0.25">
      <c r="B3395" s="5">
        <v>75</v>
      </c>
      <c r="C3395" s="6" t="s">
        <v>3224</v>
      </c>
      <c r="D3395" s="37">
        <v>2620</v>
      </c>
    </row>
    <row r="3396" spans="2:6" x14ac:dyDescent="0.25">
      <c r="B3396" s="5">
        <v>76</v>
      </c>
      <c r="C3396" s="6" t="s">
        <v>3225</v>
      </c>
      <c r="D3396" s="37">
        <v>802.7</v>
      </c>
    </row>
    <row r="3397" spans="2:6" x14ac:dyDescent="0.25">
      <c r="B3397" s="5">
        <v>77</v>
      </c>
      <c r="C3397" s="6" t="s">
        <v>3226</v>
      </c>
      <c r="D3397" s="37">
        <v>977.5</v>
      </c>
    </row>
    <row r="3398" spans="2:6" x14ac:dyDescent="0.25">
      <c r="B3398" s="5">
        <v>78</v>
      </c>
      <c r="C3398" s="6" t="s">
        <v>3227</v>
      </c>
      <c r="D3398" s="37">
        <v>793.5</v>
      </c>
    </row>
    <row r="3399" spans="2:6" x14ac:dyDescent="0.25">
      <c r="B3399" s="5">
        <v>79</v>
      </c>
      <c r="C3399" s="6" t="s">
        <v>3228</v>
      </c>
      <c r="D3399" s="37">
        <v>1115.5</v>
      </c>
    </row>
    <row r="3400" spans="2:6" x14ac:dyDescent="0.25">
      <c r="B3400" s="5">
        <v>80</v>
      </c>
      <c r="C3400" s="6" t="s">
        <v>3229</v>
      </c>
      <c r="D3400" s="37">
        <v>2357.5</v>
      </c>
    </row>
    <row r="3401" spans="2:6" x14ac:dyDescent="0.25">
      <c r="B3401" s="5">
        <v>81</v>
      </c>
      <c r="C3401" s="6" t="s">
        <v>1731</v>
      </c>
      <c r="D3401" s="37">
        <v>1324.8</v>
      </c>
    </row>
    <row r="3402" spans="2:6" x14ac:dyDescent="0.25">
      <c r="B3402" s="5">
        <v>82</v>
      </c>
      <c r="C3402" s="6" t="s">
        <v>3230</v>
      </c>
      <c r="D3402" s="37">
        <v>8544.5</v>
      </c>
    </row>
    <row r="3403" spans="2:6" x14ac:dyDescent="0.25">
      <c r="B3403" s="5">
        <v>83</v>
      </c>
      <c r="C3403" s="6" t="s">
        <v>3231</v>
      </c>
      <c r="D3403" s="37">
        <v>3496</v>
      </c>
    </row>
    <row r="3404" spans="2:6" x14ac:dyDescent="0.25">
      <c r="B3404" s="5">
        <v>84</v>
      </c>
      <c r="C3404" s="6" t="s">
        <v>3232</v>
      </c>
      <c r="D3404" s="37">
        <v>138661.93</v>
      </c>
    </row>
    <row r="3405" spans="2:6" x14ac:dyDescent="0.25">
      <c r="B3405" s="5">
        <v>85</v>
      </c>
      <c r="C3405" s="6" t="s">
        <v>3233</v>
      </c>
      <c r="D3405" s="37">
        <v>16009.15</v>
      </c>
    </row>
    <row r="3406" spans="2:6" x14ac:dyDescent="0.25">
      <c r="B3406" s="5">
        <v>86</v>
      </c>
      <c r="C3406" s="6" t="s">
        <v>3234</v>
      </c>
      <c r="D3406" s="37">
        <v>2578.87</v>
      </c>
      <c r="E3406" s="4"/>
    </row>
    <row r="3407" spans="2:6" x14ac:dyDescent="0.25">
      <c r="B3407" s="5">
        <v>87</v>
      </c>
      <c r="C3407" s="6" t="s">
        <v>3235</v>
      </c>
      <c r="D3407" s="37">
        <v>10432.799999999999</v>
      </c>
      <c r="F3407" s="4"/>
    </row>
    <row r="3408" spans="2:6" x14ac:dyDescent="0.25">
      <c r="B3408" s="5">
        <v>88</v>
      </c>
      <c r="C3408" s="6" t="s">
        <v>3236</v>
      </c>
      <c r="D3408" s="37">
        <v>9033.25</v>
      </c>
    </row>
    <row r="3409" spans="2:4" x14ac:dyDescent="0.25">
      <c r="B3409" s="5">
        <v>89</v>
      </c>
      <c r="C3409" s="6" t="s">
        <v>3237</v>
      </c>
      <c r="D3409" s="37">
        <v>402.5</v>
      </c>
    </row>
    <row r="3410" spans="2:4" x14ac:dyDescent="0.25">
      <c r="B3410" s="5">
        <v>90</v>
      </c>
      <c r="C3410" s="6" t="s">
        <v>3238</v>
      </c>
      <c r="D3410" s="37">
        <v>759</v>
      </c>
    </row>
    <row r="3411" spans="2:4" x14ac:dyDescent="0.25">
      <c r="B3411" s="5">
        <v>91</v>
      </c>
      <c r="C3411" s="6" t="s">
        <v>3239</v>
      </c>
      <c r="D3411" s="37">
        <v>2117.84</v>
      </c>
    </row>
    <row r="3412" spans="2:4" x14ac:dyDescent="0.25">
      <c r="B3412" s="5">
        <v>92</v>
      </c>
      <c r="C3412" s="6" t="s">
        <v>3240</v>
      </c>
      <c r="D3412" s="37">
        <v>3933</v>
      </c>
    </row>
    <row r="3413" spans="2:4" x14ac:dyDescent="0.25">
      <c r="B3413" s="5">
        <v>93</v>
      </c>
      <c r="C3413" s="6" t="s">
        <v>3241</v>
      </c>
      <c r="D3413" s="37">
        <v>2852</v>
      </c>
    </row>
    <row r="3414" spans="2:4" x14ac:dyDescent="0.25">
      <c r="B3414" s="5">
        <v>94</v>
      </c>
      <c r="C3414" s="6" t="s">
        <v>3242</v>
      </c>
      <c r="D3414" s="37">
        <v>3690</v>
      </c>
    </row>
    <row r="3415" spans="2:4" x14ac:dyDescent="0.25">
      <c r="B3415" s="5">
        <v>95</v>
      </c>
      <c r="C3415" s="6" t="s">
        <v>3243</v>
      </c>
      <c r="D3415" s="37">
        <v>2926.75</v>
      </c>
    </row>
    <row r="3416" spans="2:4" x14ac:dyDescent="0.25">
      <c r="B3416" s="5">
        <v>96</v>
      </c>
      <c r="C3416" s="6" t="s">
        <v>3244</v>
      </c>
      <c r="D3416" s="37">
        <v>2012.5</v>
      </c>
    </row>
    <row r="3417" spans="2:4" x14ac:dyDescent="0.25">
      <c r="B3417" s="5">
        <v>97</v>
      </c>
      <c r="C3417" s="6" t="s">
        <v>3245</v>
      </c>
      <c r="D3417" s="37">
        <v>3990</v>
      </c>
    </row>
    <row r="3418" spans="2:4" x14ac:dyDescent="0.25">
      <c r="B3418" s="5">
        <v>98</v>
      </c>
      <c r="C3418" s="6" t="s">
        <v>3246</v>
      </c>
      <c r="D3418" s="37">
        <v>1035</v>
      </c>
    </row>
    <row r="3419" spans="2:4" x14ac:dyDescent="0.25">
      <c r="B3419" s="5">
        <v>99</v>
      </c>
      <c r="C3419" s="6" t="s">
        <v>3247</v>
      </c>
      <c r="D3419" s="37">
        <v>1828.5</v>
      </c>
    </row>
    <row r="3420" spans="2:4" x14ac:dyDescent="0.25">
      <c r="B3420" s="5">
        <v>100</v>
      </c>
      <c r="C3420" s="6" t="s">
        <v>3248</v>
      </c>
      <c r="D3420" s="37">
        <v>5462.5</v>
      </c>
    </row>
    <row r="3421" spans="2:4" x14ac:dyDescent="0.25">
      <c r="B3421" s="5">
        <v>101</v>
      </c>
      <c r="C3421" s="6" t="s">
        <v>992</v>
      </c>
      <c r="D3421" s="37">
        <v>3037.5</v>
      </c>
    </row>
    <row r="3422" spans="2:4" x14ac:dyDescent="0.25">
      <c r="B3422" s="5">
        <v>102</v>
      </c>
      <c r="C3422" s="6" t="s">
        <v>1803</v>
      </c>
      <c r="D3422" s="37">
        <v>1201.75</v>
      </c>
    </row>
    <row r="3423" spans="2:4" x14ac:dyDescent="0.25">
      <c r="B3423" s="5">
        <v>103</v>
      </c>
      <c r="C3423" s="6" t="s">
        <v>3249</v>
      </c>
      <c r="D3423" s="37">
        <v>6073.73</v>
      </c>
    </row>
    <row r="3424" spans="2:4" x14ac:dyDescent="0.25">
      <c r="B3424" s="5">
        <v>104</v>
      </c>
      <c r="C3424" s="6" t="s">
        <v>3250</v>
      </c>
      <c r="D3424" s="37">
        <v>3220</v>
      </c>
    </row>
    <row r="3425" spans="2:4" x14ac:dyDescent="0.25">
      <c r="B3425" s="5">
        <v>106</v>
      </c>
      <c r="C3425" s="6" t="s">
        <v>116</v>
      </c>
      <c r="D3425" s="37">
        <v>5744.96</v>
      </c>
    </row>
    <row r="3426" spans="2:4" x14ac:dyDescent="0.25">
      <c r="B3426" s="5">
        <v>107</v>
      </c>
      <c r="C3426" s="6" t="s">
        <v>3251</v>
      </c>
      <c r="D3426" s="37">
        <v>7866</v>
      </c>
    </row>
    <row r="3427" spans="2:4" x14ac:dyDescent="0.25">
      <c r="B3427" s="5">
        <v>108</v>
      </c>
      <c r="C3427" s="6" t="s">
        <v>3252</v>
      </c>
      <c r="D3427" s="37">
        <v>11770.25</v>
      </c>
    </row>
    <row r="3428" spans="2:4" x14ac:dyDescent="0.25">
      <c r="B3428" s="5">
        <v>109</v>
      </c>
      <c r="C3428" s="6" t="s">
        <v>3253</v>
      </c>
      <c r="D3428" s="37">
        <v>8550.9599999999991</v>
      </c>
    </row>
    <row r="3429" spans="2:4" x14ac:dyDescent="0.25">
      <c r="B3429" s="5">
        <v>110</v>
      </c>
      <c r="C3429" s="6" t="s">
        <v>3254</v>
      </c>
      <c r="D3429" s="37">
        <v>7799.3</v>
      </c>
    </row>
    <row r="3430" spans="2:4" x14ac:dyDescent="0.25">
      <c r="B3430" s="5">
        <v>111</v>
      </c>
      <c r="C3430" s="6" t="s">
        <v>3255</v>
      </c>
      <c r="D3430" s="37">
        <v>5000</v>
      </c>
    </row>
    <row r="3431" spans="2:4" x14ac:dyDescent="0.25">
      <c r="B3431" s="5">
        <v>112</v>
      </c>
      <c r="C3431" s="6" t="s">
        <v>3256</v>
      </c>
      <c r="D3431" s="37">
        <v>4600</v>
      </c>
    </row>
    <row r="3432" spans="2:4" x14ac:dyDescent="0.25">
      <c r="B3432" s="5">
        <v>114</v>
      </c>
      <c r="C3432" s="6" t="s">
        <v>3257</v>
      </c>
      <c r="D3432" s="37">
        <v>4668.68</v>
      </c>
    </row>
    <row r="3433" spans="2:4" x14ac:dyDescent="0.25">
      <c r="B3433" s="5">
        <v>115</v>
      </c>
      <c r="C3433" s="6" t="s">
        <v>3258</v>
      </c>
      <c r="D3433" s="37">
        <v>18227.5</v>
      </c>
    </row>
    <row r="3434" spans="2:4" x14ac:dyDescent="0.25">
      <c r="B3434" s="5">
        <v>116</v>
      </c>
      <c r="C3434" s="6" t="s">
        <v>3259</v>
      </c>
      <c r="D3434" s="37">
        <v>4071</v>
      </c>
    </row>
    <row r="3435" spans="2:4" x14ac:dyDescent="0.25">
      <c r="B3435" s="5">
        <v>117</v>
      </c>
      <c r="C3435" s="6" t="s">
        <v>3260</v>
      </c>
      <c r="D3435" s="37">
        <v>3277.5</v>
      </c>
    </row>
    <row r="3436" spans="2:4" x14ac:dyDescent="0.25">
      <c r="B3436" s="5">
        <v>118</v>
      </c>
      <c r="C3436" s="6" t="s">
        <v>3261</v>
      </c>
      <c r="D3436" s="37">
        <v>2852</v>
      </c>
    </row>
    <row r="3437" spans="2:4" x14ac:dyDescent="0.25">
      <c r="B3437" s="5">
        <v>121</v>
      </c>
      <c r="C3437" s="6" t="s">
        <v>3262</v>
      </c>
      <c r="D3437" s="37">
        <v>24150</v>
      </c>
    </row>
    <row r="3438" spans="2:4" x14ac:dyDescent="0.25">
      <c r="B3438" s="5">
        <v>122</v>
      </c>
      <c r="C3438" s="6" t="s">
        <v>3263</v>
      </c>
      <c r="D3438" s="37">
        <v>8510</v>
      </c>
    </row>
    <row r="3439" spans="2:4" x14ac:dyDescent="0.25">
      <c r="B3439" s="5">
        <v>123</v>
      </c>
      <c r="C3439" s="6" t="s">
        <v>3264</v>
      </c>
      <c r="D3439" s="37">
        <v>4499</v>
      </c>
    </row>
    <row r="3440" spans="2:4" x14ac:dyDescent="0.25">
      <c r="B3440" s="5">
        <v>125</v>
      </c>
      <c r="C3440" s="6" t="s">
        <v>3265</v>
      </c>
      <c r="D3440" s="37">
        <v>977.5</v>
      </c>
    </row>
    <row r="3441" spans="2:4" x14ac:dyDescent="0.25">
      <c r="B3441" s="5">
        <v>126</v>
      </c>
      <c r="C3441" s="6" t="s">
        <v>3266</v>
      </c>
      <c r="D3441" s="37">
        <v>10350</v>
      </c>
    </row>
    <row r="3442" spans="2:4" x14ac:dyDescent="0.25">
      <c r="B3442" s="5">
        <v>127</v>
      </c>
      <c r="C3442" s="6" t="s">
        <v>3267</v>
      </c>
      <c r="D3442" s="37">
        <v>9200</v>
      </c>
    </row>
    <row r="3443" spans="2:4" x14ac:dyDescent="0.25">
      <c r="B3443" s="5">
        <v>128</v>
      </c>
      <c r="C3443" s="6" t="s">
        <v>3268</v>
      </c>
      <c r="D3443" s="37">
        <v>3565</v>
      </c>
    </row>
    <row r="3444" spans="2:4" x14ac:dyDescent="0.25">
      <c r="B3444" s="5">
        <v>129</v>
      </c>
      <c r="C3444" s="6" t="s">
        <v>3269</v>
      </c>
      <c r="D3444" s="37">
        <v>6500.02</v>
      </c>
    </row>
    <row r="3445" spans="2:4" x14ac:dyDescent="0.25">
      <c r="B3445" s="5">
        <v>130</v>
      </c>
      <c r="C3445" s="6" t="s">
        <v>3270</v>
      </c>
      <c r="D3445" s="37">
        <v>5772.43</v>
      </c>
    </row>
    <row r="3446" spans="2:4" x14ac:dyDescent="0.25">
      <c r="B3446" s="5">
        <v>131</v>
      </c>
      <c r="C3446" s="6" t="s">
        <v>3271</v>
      </c>
      <c r="D3446" s="37">
        <v>5000</v>
      </c>
    </row>
    <row r="3447" spans="2:4" x14ac:dyDescent="0.25">
      <c r="B3447" s="5">
        <v>133</v>
      </c>
      <c r="C3447" s="6" t="s">
        <v>3272</v>
      </c>
      <c r="D3447" s="37">
        <v>13699</v>
      </c>
    </row>
    <row r="3448" spans="2:4" x14ac:dyDescent="0.25">
      <c r="B3448" s="5">
        <v>136</v>
      </c>
      <c r="C3448" s="6" t="s">
        <v>3273</v>
      </c>
      <c r="D3448" s="37">
        <v>6325</v>
      </c>
    </row>
    <row r="3449" spans="2:4" x14ac:dyDescent="0.25">
      <c r="B3449" s="5">
        <v>140</v>
      </c>
      <c r="C3449" s="6" t="s">
        <v>3274</v>
      </c>
      <c r="D3449" s="37">
        <v>9300</v>
      </c>
    </row>
    <row r="3450" spans="2:4" x14ac:dyDescent="0.25">
      <c r="B3450" s="5">
        <v>141</v>
      </c>
      <c r="C3450" s="6" t="s">
        <v>3275</v>
      </c>
      <c r="D3450" s="37">
        <v>1610</v>
      </c>
    </row>
    <row r="3451" spans="2:4" x14ac:dyDescent="0.25">
      <c r="B3451" s="5">
        <v>144</v>
      </c>
      <c r="C3451" s="6" t="s">
        <v>3276</v>
      </c>
      <c r="D3451" s="37">
        <v>224.5</v>
      </c>
    </row>
    <row r="3452" spans="2:4" x14ac:dyDescent="0.25">
      <c r="B3452" s="5">
        <v>145</v>
      </c>
      <c r="C3452" s="6" t="s">
        <v>3276</v>
      </c>
      <c r="D3452" s="37">
        <v>224.5</v>
      </c>
    </row>
    <row r="3453" spans="2:4" x14ac:dyDescent="0.25">
      <c r="B3453" s="5">
        <v>146</v>
      </c>
      <c r="C3453" s="6" t="s">
        <v>3276</v>
      </c>
      <c r="D3453" s="37">
        <v>224.5</v>
      </c>
    </row>
    <row r="3454" spans="2:4" x14ac:dyDescent="0.25">
      <c r="B3454" s="5">
        <v>147</v>
      </c>
      <c r="C3454" s="6" t="s">
        <v>3276</v>
      </c>
      <c r="D3454" s="37">
        <v>224.5</v>
      </c>
    </row>
    <row r="3455" spans="2:4" x14ac:dyDescent="0.25">
      <c r="B3455" s="5">
        <v>148</v>
      </c>
      <c r="C3455" s="6" t="s">
        <v>3276</v>
      </c>
      <c r="D3455" s="37">
        <v>224.5</v>
      </c>
    </row>
    <row r="3456" spans="2:4" x14ac:dyDescent="0.25">
      <c r="B3456" s="5">
        <v>149</v>
      </c>
      <c r="C3456" s="6" t="s">
        <v>3276</v>
      </c>
      <c r="D3456" s="37">
        <v>224.5</v>
      </c>
    </row>
    <row r="3457" spans="2:6" x14ac:dyDescent="0.25">
      <c r="B3457" s="5">
        <v>150</v>
      </c>
      <c r="C3457" s="6" t="s">
        <v>3276</v>
      </c>
      <c r="D3457" s="37">
        <v>224.5</v>
      </c>
    </row>
    <row r="3458" spans="2:6" x14ac:dyDescent="0.25">
      <c r="B3458" s="5">
        <v>151</v>
      </c>
      <c r="C3458" s="6" t="s">
        <v>3276</v>
      </c>
      <c r="D3458" s="37">
        <v>224.5</v>
      </c>
    </row>
    <row r="3459" spans="2:6" x14ac:dyDescent="0.25">
      <c r="B3459" s="5">
        <v>152</v>
      </c>
      <c r="C3459" s="6" t="s">
        <v>3277</v>
      </c>
      <c r="D3459" s="37">
        <v>5474</v>
      </c>
    </row>
    <row r="3460" spans="2:6" x14ac:dyDescent="0.25">
      <c r="B3460" s="5">
        <v>153</v>
      </c>
      <c r="C3460" s="6" t="s">
        <v>3278</v>
      </c>
      <c r="D3460" s="37">
        <v>5635</v>
      </c>
    </row>
    <row r="3461" spans="2:6" x14ac:dyDescent="0.25">
      <c r="B3461" s="5">
        <v>154</v>
      </c>
      <c r="C3461" s="6" t="s">
        <v>3279</v>
      </c>
      <c r="D3461" s="37">
        <v>2357.5</v>
      </c>
    </row>
    <row r="3462" spans="2:6" x14ac:dyDescent="0.25">
      <c r="B3462" s="5">
        <v>155</v>
      </c>
      <c r="C3462" s="6" t="s">
        <v>3280</v>
      </c>
      <c r="D3462" s="37">
        <v>5037</v>
      </c>
      <c r="F3462" s="4"/>
    </row>
    <row r="3463" spans="2:6" x14ac:dyDescent="0.25">
      <c r="B3463" s="5">
        <v>156</v>
      </c>
      <c r="C3463" s="6" t="s">
        <v>3281</v>
      </c>
      <c r="D3463" s="37">
        <v>2277</v>
      </c>
    </row>
    <row r="3464" spans="2:6" x14ac:dyDescent="0.25">
      <c r="B3464" s="5">
        <v>157</v>
      </c>
      <c r="C3464" s="6" t="s">
        <v>3282</v>
      </c>
      <c r="D3464" s="37">
        <v>7774</v>
      </c>
    </row>
    <row r="3465" spans="2:6" x14ac:dyDescent="0.25">
      <c r="B3465" s="5">
        <v>158</v>
      </c>
      <c r="C3465" s="6" t="s">
        <v>3283</v>
      </c>
      <c r="D3465" s="37">
        <v>2351.75</v>
      </c>
    </row>
    <row r="3466" spans="2:6" x14ac:dyDescent="0.25">
      <c r="B3466" s="5">
        <v>159</v>
      </c>
      <c r="C3466" s="6" t="s">
        <v>3284</v>
      </c>
      <c r="D3466" s="37">
        <v>8602</v>
      </c>
    </row>
    <row r="3467" spans="2:6" x14ac:dyDescent="0.25">
      <c r="B3467" s="5">
        <v>160</v>
      </c>
      <c r="C3467" s="6" t="s">
        <v>3285</v>
      </c>
      <c r="D3467" s="37">
        <v>3772</v>
      </c>
    </row>
    <row r="3468" spans="2:6" x14ac:dyDescent="0.25">
      <c r="B3468" s="5">
        <v>162</v>
      </c>
      <c r="C3468" s="6" t="s">
        <v>3286</v>
      </c>
      <c r="D3468" s="37">
        <v>5474</v>
      </c>
    </row>
    <row r="3469" spans="2:6" x14ac:dyDescent="0.25">
      <c r="B3469" s="5">
        <v>163</v>
      </c>
      <c r="C3469" s="6" t="s">
        <v>3287</v>
      </c>
      <c r="D3469" s="37">
        <v>2461</v>
      </c>
    </row>
    <row r="3470" spans="2:6" x14ac:dyDescent="0.25">
      <c r="B3470" s="5">
        <v>170</v>
      </c>
      <c r="C3470" s="6" t="s">
        <v>3288</v>
      </c>
      <c r="D3470" s="37">
        <v>3220</v>
      </c>
    </row>
    <row r="3471" spans="2:6" x14ac:dyDescent="0.25">
      <c r="B3471" s="5">
        <v>171</v>
      </c>
      <c r="C3471" s="6" t="s">
        <v>3289</v>
      </c>
      <c r="D3471" s="37">
        <v>749</v>
      </c>
    </row>
    <row r="3472" spans="2:6" x14ac:dyDescent="0.25">
      <c r="B3472" s="5">
        <v>172</v>
      </c>
      <c r="C3472" s="6" t="s">
        <v>3290</v>
      </c>
      <c r="D3472" s="37">
        <v>20898</v>
      </c>
    </row>
    <row r="3473" spans="2:4" x14ac:dyDescent="0.25">
      <c r="B3473" s="5">
        <v>174</v>
      </c>
      <c r="C3473" s="6" t="s">
        <v>3291</v>
      </c>
      <c r="D3473" s="37">
        <v>9890</v>
      </c>
    </row>
    <row r="3474" spans="2:4" x14ac:dyDescent="0.25">
      <c r="B3474" s="5">
        <v>175</v>
      </c>
      <c r="C3474" s="6" t="s">
        <v>3292</v>
      </c>
      <c r="D3474" s="37">
        <v>2852</v>
      </c>
    </row>
    <row r="3475" spans="2:4" x14ac:dyDescent="0.25">
      <c r="B3475" s="5">
        <v>177</v>
      </c>
      <c r="C3475" s="6" t="s">
        <v>3293</v>
      </c>
      <c r="D3475" s="37">
        <v>3933</v>
      </c>
    </row>
    <row r="3476" spans="2:4" x14ac:dyDescent="0.25">
      <c r="B3476" s="5">
        <v>182</v>
      </c>
      <c r="C3476" s="6" t="s">
        <v>3294</v>
      </c>
      <c r="D3476" s="37">
        <v>1955</v>
      </c>
    </row>
    <row r="3477" spans="2:4" x14ac:dyDescent="0.25">
      <c r="B3477" s="5">
        <v>184</v>
      </c>
      <c r="C3477" s="6" t="s">
        <v>3295</v>
      </c>
      <c r="D3477" s="37">
        <v>510.4</v>
      </c>
    </row>
    <row r="3478" spans="2:4" x14ac:dyDescent="0.25">
      <c r="B3478" s="5">
        <v>190</v>
      </c>
      <c r="C3478" s="6" t="s">
        <v>3296</v>
      </c>
      <c r="D3478" s="37">
        <v>1392</v>
      </c>
    </row>
    <row r="3479" spans="2:4" x14ac:dyDescent="0.25">
      <c r="B3479" s="5">
        <v>191</v>
      </c>
      <c r="C3479" s="6" t="s">
        <v>3297</v>
      </c>
      <c r="D3479" s="37">
        <v>3213.2</v>
      </c>
    </row>
    <row r="3480" spans="2:4" x14ac:dyDescent="0.25">
      <c r="B3480" s="5">
        <v>193</v>
      </c>
      <c r="C3480" s="6" t="s">
        <v>3298</v>
      </c>
      <c r="D3480" s="37">
        <v>2644.8</v>
      </c>
    </row>
    <row r="3481" spans="2:4" x14ac:dyDescent="0.25">
      <c r="B3481" s="5">
        <v>194</v>
      </c>
      <c r="C3481" s="6" t="s">
        <v>3299</v>
      </c>
      <c r="D3481" s="37">
        <v>2644.8</v>
      </c>
    </row>
    <row r="3482" spans="2:4" x14ac:dyDescent="0.25">
      <c r="B3482" s="5">
        <v>195</v>
      </c>
      <c r="C3482" s="6" t="s">
        <v>3300</v>
      </c>
      <c r="D3482" s="37">
        <v>2644.8</v>
      </c>
    </row>
    <row r="3483" spans="2:4" x14ac:dyDescent="0.25">
      <c r="B3483" s="5">
        <v>210</v>
      </c>
      <c r="C3483" s="6" t="s">
        <v>3301</v>
      </c>
      <c r="D3483" s="37">
        <v>2436</v>
      </c>
    </row>
    <row r="3484" spans="2:4" x14ac:dyDescent="0.25">
      <c r="B3484" s="5">
        <v>211</v>
      </c>
      <c r="C3484" s="6" t="s">
        <v>3302</v>
      </c>
      <c r="D3484" s="37">
        <v>1727.95</v>
      </c>
    </row>
    <row r="3485" spans="2:4" x14ac:dyDescent="0.25">
      <c r="B3485" s="5">
        <v>213</v>
      </c>
      <c r="C3485" s="6" t="s">
        <v>3303</v>
      </c>
      <c r="D3485" s="37">
        <v>1624.01</v>
      </c>
    </row>
    <row r="3486" spans="2:4" x14ac:dyDescent="0.25">
      <c r="B3486" s="5">
        <v>227</v>
      </c>
      <c r="C3486" s="6" t="s">
        <v>3304</v>
      </c>
      <c r="D3486" s="37">
        <v>4650.01</v>
      </c>
    </row>
    <row r="3487" spans="2:4" x14ac:dyDescent="0.25">
      <c r="B3487" s="5">
        <v>228</v>
      </c>
      <c r="C3487" s="6" t="s">
        <v>3305</v>
      </c>
      <c r="D3487" s="37">
        <v>1316</v>
      </c>
    </row>
    <row r="3488" spans="2:4" x14ac:dyDescent="0.25">
      <c r="B3488" s="5">
        <v>229</v>
      </c>
      <c r="C3488" s="6" t="s">
        <v>3306</v>
      </c>
      <c r="D3488" s="37">
        <v>499</v>
      </c>
    </row>
    <row r="3489" spans="2:4" x14ac:dyDescent="0.25">
      <c r="B3489" s="5">
        <v>230</v>
      </c>
      <c r="C3489" s="6" t="s">
        <v>3307</v>
      </c>
      <c r="D3489" s="37">
        <v>699</v>
      </c>
    </row>
    <row r="3490" spans="2:4" x14ac:dyDescent="0.25">
      <c r="B3490" s="5">
        <v>258</v>
      </c>
      <c r="C3490" s="6" t="s">
        <v>3308</v>
      </c>
      <c r="D3490" s="37">
        <v>16330</v>
      </c>
    </row>
    <row r="3491" spans="2:4" x14ac:dyDescent="0.25">
      <c r="B3491" s="5">
        <v>259</v>
      </c>
      <c r="C3491" s="6" t="s">
        <v>3309</v>
      </c>
      <c r="D3491" s="37">
        <v>1495</v>
      </c>
    </row>
    <row r="3492" spans="2:4" x14ac:dyDescent="0.25">
      <c r="B3492" s="12">
        <v>12</v>
      </c>
      <c r="C3492" s="13" t="s">
        <v>3159</v>
      </c>
      <c r="D3492" s="37"/>
    </row>
    <row r="3493" spans="2:4" x14ac:dyDescent="0.25">
      <c r="B3493" s="12">
        <v>1</v>
      </c>
      <c r="C3493" s="13" t="s">
        <v>3310</v>
      </c>
      <c r="D3493" s="37"/>
    </row>
    <row r="3494" spans="2:4" x14ac:dyDescent="0.25">
      <c r="B3494" s="5">
        <v>1</v>
      </c>
      <c r="C3494" s="6" t="s">
        <v>3311</v>
      </c>
      <c r="D3494" s="37">
        <v>878.13</v>
      </c>
    </row>
    <row r="3495" spans="2:4" x14ac:dyDescent="0.25">
      <c r="B3495" s="5">
        <v>2</v>
      </c>
      <c r="C3495" s="6" t="s">
        <v>3312</v>
      </c>
      <c r="D3495" s="37">
        <v>862.5</v>
      </c>
    </row>
    <row r="3496" spans="2:4" x14ac:dyDescent="0.25">
      <c r="B3496" s="5">
        <v>3</v>
      </c>
      <c r="C3496" s="6" t="s">
        <v>3313</v>
      </c>
      <c r="D3496" s="37">
        <v>6900</v>
      </c>
    </row>
    <row r="3497" spans="2:4" x14ac:dyDescent="0.25">
      <c r="B3497" s="5">
        <v>4</v>
      </c>
      <c r="C3497" s="6" t="s">
        <v>3314</v>
      </c>
      <c r="D3497" s="37">
        <v>1725</v>
      </c>
    </row>
    <row r="3498" spans="2:4" x14ac:dyDescent="0.25">
      <c r="B3498" s="5">
        <v>5</v>
      </c>
      <c r="C3498" s="6" t="s">
        <v>3315</v>
      </c>
      <c r="D3498" s="37">
        <v>1471.99</v>
      </c>
    </row>
    <row r="3499" spans="2:4" x14ac:dyDescent="0.25">
      <c r="B3499" s="5">
        <v>6</v>
      </c>
      <c r="C3499" s="6" t="s">
        <v>3316</v>
      </c>
      <c r="D3499" s="37">
        <v>2127.5</v>
      </c>
    </row>
    <row r="3500" spans="2:4" x14ac:dyDescent="0.25">
      <c r="B3500" s="5">
        <v>7</v>
      </c>
      <c r="C3500" s="6" t="s">
        <v>3317</v>
      </c>
      <c r="D3500" s="37">
        <v>2070</v>
      </c>
    </row>
    <row r="3501" spans="2:4" x14ac:dyDescent="0.25">
      <c r="B3501" s="5">
        <v>8</v>
      </c>
      <c r="C3501" s="6" t="s">
        <v>3318</v>
      </c>
      <c r="D3501" s="37">
        <v>1100</v>
      </c>
    </row>
    <row r="3502" spans="2:4" x14ac:dyDescent="0.25">
      <c r="B3502" s="5">
        <v>9</v>
      </c>
      <c r="C3502" s="6" t="s">
        <v>3319</v>
      </c>
      <c r="D3502" s="37">
        <v>765.6</v>
      </c>
    </row>
    <row r="3503" spans="2:4" x14ac:dyDescent="0.25">
      <c r="B3503" s="5">
        <v>10</v>
      </c>
      <c r="C3503" s="6" t="s">
        <v>3320</v>
      </c>
      <c r="D3503" s="37">
        <v>2900</v>
      </c>
    </row>
    <row r="3504" spans="2:4" x14ac:dyDescent="0.25">
      <c r="B3504" s="5">
        <v>11</v>
      </c>
      <c r="C3504" s="6" t="s">
        <v>3321</v>
      </c>
      <c r="D3504" s="37">
        <v>7754.6</v>
      </c>
    </row>
    <row r="3505" spans="2:4" x14ac:dyDescent="0.25">
      <c r="B3505" s="5">
        <v>12</v>
      </c>
      <c r="C3505" s="6" t="s">
        <v>3322</v>
      </c>
      <c r="D3505" s="37">
        <v>1725</v>
      </c>
    </row>
    <row r="3506" spans="2:4" x14ac:dyDescent="0.25">
      <c r="B3506" s="5">
        <v>13</v>
      </c>
      <c r="C3506" s="6" t="s">
        <v>3323</v>
      </c>
      <c r="D3506" s="37">
        <v>7632.8</v>
      </c>
    </row>
    <row r="3507" spans="2:4" x14ac:dyDescent="0.25">
      <c r="B3507" s="5">
        <v>14</v>
      </c>
      <c r="C3507" s="6" t="s">
        <v>3324</v>
      </c>
      <c r="D3507" s="37">
        <v>11020</v>
      </c>
    </row>
    <row r="3508" spans="2:4" x14ac:dyDescent="0.25">
      <c r="B3508" s="5">
        <v>21</v>
      </c>
      <c r="C3508" s="6" t="s">
        <v>3325</v>
      </c>
      <c r="D3508" s="37">
        <v>8482.07</v>
      </c>
    </row>
    <row r="3509" spans="2:4" x14ac:dyDescent="0.25">
      <c r="B3509" s="5">
        <v>21</v>
      </c>
      <c r="C3509" s="6" t="s">
        <v>3326</v>
      </c>
      <c r="D3509" s="37">
        <v>11020</v>
      </c>
    </row>
    <row r="3510" spans="2:4" x14ac:dyDescent="0.25">
      <c r="B3510" s="5">
        <v>22</v>
      </c>
      <c r="C3510" s="6" t="s">
        <v>3327</v>
      </c>
      <c r="D3510" s="37">
        <v>1948.8</v>
      </c>
    </row>
    <row r="3511" spans="2:4" x14ac:dyDescent="0.25">
      <c r="B3511" s="5">
        <v>26</v>
      </c>
      <c r="C3511" s="6" t="s">
        <v>3328</v>
      </c>
      <c r="D3511" s="37">
        <v>752.84</v>
      </c>
    </row>
    <row r="3512" spans="2:4" x14ac:dyDescent="0.25">
      <c r="B3512" s="5">
        <v>27</v>
      </c>
      <c r="C3512" s="6" t="s">
        <v>3329</v>
      </c>
      <c r="D3512" s="37">
        <v>2900</v>
      </c>
    </row>
    <row r="3513" spans="2:4" x14ac:dyDescent="0.25">
      <c r="B3513" s="5">
        <v>28</v>
      </c>
      <c r="C3513" s="6" t="s">
        <v>3330</v>
      </c>
      <c r="D3513" s="37">
        <v>4408</v>
      </c>
    </row>
    <row r="3514" spans="2:4" x14ac:dyDescent="0.25">
      <c r="B3514" s="5">
        <v>29</v>
      </c>
      <c r="C3514" s="6" t="s">
        <v>3331</v>
      </c>
      <c r="D3514" s="37">
        <v>3190</v>
      </c>
    </row>
    <row r="3515" spans="2:4" x14ac:dyDescent="0.25">
      <c r="B3515" s="5">
        <v>30</v>
      </c>
      <c r="C3515" s="6" t="s">
        <v>3332</v>
      </c>
      <c r="D3515" s="37">
        <v>3190</v>
      </c>
    </row>
    <row r="3516" spans="2:4" x14ac:dyDescent="0.25">
      <c r="B3516" s="5">
        <v>31</v>
      </c>
      <c r="C3516" s="6" t="s">
        <v>3333</v>
      </c>
      <c r="D3516" s="37">
        <v>3190</v>
      </c>
    </row>
    <row r="3517" spans="2:4" x14ac:dyDescent="0.25">
      <c r="B3517" s="5">
        <v>32</v>
      </c>
      <c r="C3517" s="6" t="s">
        <v>3334</v>
      </c>
      <c r="D3517" s="37">
        <v>916.4</v>
      </c>
    </row>
    <row r="3518" spans="2:4" x14ac:dyDescent="0.25">
      <c r="B3518" s="5">
        <v>33</v>
      </c>
      <c r="C3518" s="6" t="s">
        <v>3335</v>
      </c>
      <c r="D3518" s="37">
        <v>916.4</v>
      </c>
    </row>
    <row r="3519" spans="2:4" x14ac:dyDescent="0.25">
      <c r="B3519" s="5">
        <v>34</v>
      </c>
      <c r="C3519" s="6" t="s">
        <v>3336</v>
      </c>
      <c r="D3519" s="37">
        <v>916.4</v>
      </c>
    </row>
    <row r="3520" spans="2:4" x14ac:dyDescent="0.25">
      <c r="B3520" s="5">
        <v>35</v>
      </c>
      <c r="C3520" s="6" t="s">
        <v>3337</v>
      </c>
      <c r="D3520" s="37">
        <v>1415.2</v>
      </c>
    </row>
    <row r="3521" spans="2:6" x14ac:dyDescent="0.25">
      <c r="B3521" s="5">
        <v>36</v>
      </c>
      <c r="C3521" s="6" t="s">
        <v>3338</v>
      </c>
      <c r="D3521" s="37">
        <v>1415.2</v>
      </c>
    </row>
    <row r="3522" spans="2:6" x14ac:dyDescent="0.25">
      <c r="B3522" s="5">
        <v>39</v>
      </c>
      <c r="C3522" s="6" t="s">
        <v>3339</v>
      </c>
      <c r="D3522" s="37">
        <v>2639</v>
      </c>
      <c r="F3522" s="4"/>
    </row>
    <row r="3523" spans="2:6" x14ac:dyDescent="0.25">
      <c r="B3523" s="5">
        <v>40</v>
      </c>
      <c r="C3523" s="6" t="s">
        <v>3340</v>
      </c>
      <c r="D3523" s="37">
        <v>2639</v>
      </c>
    </row>
    <row r="3524" spans="2:6" x14ac:dyDescent="0.25">
      <c r="B3524" s="5">
        <v>41</v>
      </c>
      <c r="C3524" s="6" t="s">
        <v>3341</v>
      </c>
      <c r="D3524" s="37">
        <v>4060</v>
      </c>
    </row>
    <row r="3525" spans="2:6" x14ac:dyDescent="0.25">
      <c r="B3525" s="5">
        <v>42</v>
      </c>
      <c r="C3525" s="6" t="s">
        <v>3342</v>
      </c>
      <c r="D3525" s="37">
        <v>752.84</v>
      </c>
    </row>
    <row r="3526" spans="2:6" x14ac:dyDescent="0.25">
      <c r="B3526" s="5">
        <v>43</v>
      </c>
      <c r="C3526" s="6" t="s">
        <v>3343</v>
      </c>
      <c r="D3526" s="37">
        <v>752.84</v>
      </c>
    </row>
    <row r="3527" spans="2:6" x14ac:dyDescent="0.25">
      <c r="B3527" s="5">
        <v>44</v>
      </c>
      <c r="C3527" s="6" t="s">
        <v>3344</v>
      </c>
      <c r="D3527" s="37">
        <v>752.84</v>
      </c>
    </row>
    <row r="3528" spans="2:6" x14ac:dyDescent="0.25">
      <c r="B3528" s="5">
        <v>45</v>
      </c>
      <c r="C3528" s="6" t="s">
        <v>3345</v>
      </c>
      <c r="D3528" s="37">
        <v>11499</v>
      </c>
    </row>
    <row r="3529" spans="2:6" x14ac:dyDescent="0.25">
      <c r="B3529" s="5">
        <v>46</v>
      </c>
      <c r="C3529" s="6" t="s">
        <v>3346</v>
      </c>
      <c r="D3529" s="37">
        <v>11499</v>
      </c>
    </row>
    <row r="3530" spans="2:6" x14ac:dyDescent="0.25">
      <c r="B3530" s="5">
        <v>47</v>
      </c>
      <c r="C3530" s="6" t="s">
        <v>3347</v>
      </c>
      <c r="D3530" s="37">
        <v>15732.93</v>
      </c>
    </row>
    <row r="3531" spans="2:6" x14ac:dyDescent="0.25">
      <c r="B3531" s="5">
        <v>48</v>
      </c>
      <c r="C3531" s="6" t="s">
        <v>3348</v>
      </c>
      <c r="D3531" s="37">
        <v>3636.78</v>
      </c>
    </row>
    <row r="3532" spans="2:6" x14ac:dyDescent="0.25">
      <c r="B3532" s="5">
        <v>50</v>
      </c>
      <c r="C3532" s="6" t="s">
        <v>3349</v>
      </c>
      <c r="D3532" s="37">
        <v>11445</v>
      </c>
    </row>
    <row r="3533" spans="2:6" x14ac:dyDescent="0.25">
      <c r="B3533" s="5">
        <v>51</v>
      </c>
      <c r="C3533" s="6" t="s">
        <v>3350</v>
      </c>
      <c r="D3533" s="37">
        <v>11069.1</v>
      </c>
    </row>
    <row r="3534" spans="2:6" x14ac:dyDescent="0.25">
      <c r="B3534" s="5">
        <v>52</v>
      </c>
      <c r="C3534" s="6" t="s">
        <v>3351</v>
      </c>
      <c r="D3534" s="37">
        <v>2529</v>
      </c>
    </row>
    <row r="3535" spans="2:6" x14ac:dyDescent="0.25">
      <c r="B3535" s="5">
        <v>53</v>
      </c>
      <c r="C3535" s="6" t="s">
        <v>3352</v>
      </c>
      <c r="D3535" s="37">
        <v>9619.5</v>
      </c>
    </row>
    <row r="3536" spans="2:6" x14ac:dyDescent="0.25">
      <c r="B3536" s="5">
        <v>54</v>
      </c>
      <c r="C3536" s="6" t="s">
        <v>3353</v>
      </c>
      <c r="D3536" s="37">
        <v>8473.7999999999993</v>
      </c>
    </row>
    <row r="3537" spans="2:4" x14ac:dyDescent="0.25">
      <c r="B3537" s="5">
        <v>55</v>
      </c>
      <c r="C3537" s="6" t="s">
        <v>3354</v>
      </c>
      <c r="D3537" s="37">
        <v>10161.6</v>
      </c>
    </row>
    <row r="3538" spans="2:4" x14ac:dyDescent="0.25">
      <c r="B3538" s="5">
        <v>56</v>
      </c>
      <c r="C3538" s="6" t="s">
        <v>3355</v>
      </c>
      <c r="D3538" s="37">
        <v>43914.91</v>
      </c>
    </row>
    <row r="3539" spans="2:4" x14ac:dyDescent="0.25">
      <c r="B3539" s="5">
        <v>57</v>
      </c>
      <c r="C3539" s="6" t="s">
        <v>3356</v>
      </c>
      <c r="D3539" s="37">
        <v>5255.97</v>
      </c>
    </row>
    <row r="3540" spans="2:4" x14ac:dyDescent="0.25">
      <c r="B3540" s="5">
        <v>58</v>
      </c>
      <c r="C3540" s="6" t="s">
        <v>3357</v>
      </c>
      <c r="D3540" s="37">
        <v>5255.97</v>
      </c>
    </row>
    <row r="3541" spans="2:4" x14ac:dyDescent="0.25">
      <c r="B3541" s="5">
        <v>60</v>
      </c>
      <c r="C3541" s="6" t="s">
        <v>3358</v>
      </c>
      <c r="D3541" s="37">
        <v>9409.49</v>
      </c>
    </row>
    <row r="3542" spans="2:4" x14ac:dyDescent="0.25">
      <c r="B3542" s="5">
        <v>61</v>
      </c>
      <c r="C3542" s="6" t="s">
        <v>3359</v>
      </c>
      <c r="D3542" s="37">
        <v>10165.08</v>
      </c>
    </row>
    <row r="3543" spans="2:4" x14ac:dyDescent="0.25">
      <c r="B3543" s="5">
        <v>62</v>
      </c>
      <c r="C3543" s="6" t="s">
        <v>3360</v>
      </c>
      <c r="D3543" s="37">
        <v>3976.48</v>
      </c>
    </row>
    <row r="3544" spans="2:4" x14ac:dyDescent="0.25">
      <c r="B3544" s="12">
        <v>2</v>
      </c>
      <c r="C3544" s="13" t="s">
        <v>3361</v>
      </c>
      <c r="D3544" s="37"/>
    </row>
    <row r="3545" spans="2:4" x14ac:dyDescent="0.25">
      <c r="B3545" s="5">
        <v>2</v>
      </c>
      <c r="C3545" s="6" t="s">
        <v>3362</v>
      </c>
      <c r="D3545" s="37">
        <v>5635</v>
      </c>
    </row>
    <row r="3546" spans="2:4" x14ac:dyDescent="0.25">
      <c r="B3546" s="5">
        <v>3</v>
      </c>
      <c r="C3546" s="6" t="s">
        <v>3363</v>
      </c>
      <c r="D3546" s="37">
        <v>10240</v>
      </c>
    </row>
    <row r="3547" spans="2:4" x14ac:dyDescent="0.25">
      <c r="B3547" s="5">
        <v>4</v>
      </c>
      <c r="C3547" s="6" t="s">
        <v>3364</v>
      </c>
      <c r="D3547" s="37">
        <v>2560</v>
      </c>
    </row>
    <row r="3548" spans="2:4" x14ac:dyDescent="0.25">
      <c r="B3548" s="5">
        <v>5</v>
      </c>
      <c r="C3548" s="6" t="s">
        <v>3365</v>
      </c>
      <c r="D3548" s="37">
        <v>5221</v>
      </c>
    </row>
    <row r="3549" spans="2:4" x14ac:dyDescent="0.25">
      <c r="B3549" s="5">
        <v>6</v>
      </c>
      <c r="C3549" s="6" t="s">
        <v>3366</v>
      </c>
      <c r="D3549" s="37">
        <v>2530</v>
      </c>
    </row>
    <row r="3550" spans="2:4" x14ac:dyDescent="0.25">
      <c r="B3550" s="5">
        <v>7</v>
      </c>
      <c r="C3550" s="6" t="s">
        <v>3367</v>
      </c>
      <c r="D3550" s="37">
        <v>3151</v>
      </c>
    </row>
    <row r="3551" spans="2:4" x14ac:dyDescent="0.25">
      <c r="B3551" s="5">
        <v>8</v>
      </c>
      <c r="C3551" s="6" t="s">
        <v>3368</v>
      </c>
      <c r="D3551" s="37">
        <v>5934</v>
      </c>
    </row>
    <row r="3552" spans="2:4" x14ac:dyDescent="0.25">
      <c r="B3552" s="5">
        <v>9</v>
      </c>
      <c r="C3552" s="6" t="s">
        <v>3369</v>
      </c>
      <c r="D3552" s="37">
        <v>3712</v>
      </c>
    </row>
    <row r="3553" spans="2:4" x14ac:dyDescent="0.25">
      <c r="B3553" s="5">
        <v>10</v>
      </c>
      <c r="C3553" s="6" t="s">
        <v>3370</v>
      </c>
      <c r="D3553" s="37">
        <v>783</v>
      </c>
    </row>
    <row r="3554" spans="2:4" x14ac:dyDescent="0.25">
      <c r="B3554" s="5">
        <v>11</v>
      </c>
      <c r="C3554" s="6" t="s">
        <v>3371</v>
      </c>
      <c r="D3554" s="37">
        <v>4830</v>
      </c>
    </row>
    <row r="3555" spans="2:4" x14ac:dyDescent="0.25">
      <c r="B3555" s="5">
        <v>12</v>
      </c>
      <c r="C3555" s="6" t="s">
        <v>3372</v>
      </c>
      <c r="D3555" s="37">
        <v>2622</v>
      </c>
    </row>
    <row r="3556" spans="2:4" x14ac:dyDescent="0.25">
      <c r="B3556" s="5">
        <v>13</v>
      </c>
      <c r="C3556" s="6" t="s">
        <v>3373</v>
      </c>
      <c r="D3556" s="37">
        <v>6032</v>
      </c>
    </row>
    <row r="3557" spans="2:4" x14ac:dyDescent="0.25">
      <c r="B3557" s="5">
        <v>14</v>
      </c>
      <c r="C3557" s="6" t="s">
        <v>3374</v>
      </c>
      <c r="D3557" s="37">
        <v>2644.8</v>
      </c>
    </row>
    <row r="3558" spans="2:4" x14ac:dyDescent="0.25">
      <c r="B3558" s="5">
        <v>15</v>
      </c>
      <c r="C3558" s="6" t="s">
        <v>3375</v>
      </c>
      <c r="D3558" s="37">
        <v>1392</v>
      </c>
    </row>
    <row r="3559" spans="2:4" x14ac:dyDescent="0.25">
      <c r="B3559" s="5">
        <v>16</v>
      </c>
      <c r="C3559" s="6" t="s">
        <v>3376</v>
      </c>
      <c r="D3559" s="37">
        <v>1674.09</v>
      </c>
    </row>
    <row r="3560" spans="2:4" x14ac:dyDescent="0.25">
      <c r="B3560" s="5">
        <v>17</v>
      </c>
      <c r="C3560" s="6" t="s">
        <v>3377</v>
      </c>
      <c r="D3560" s="37">
        <v>3712</v>
      </c>
    </row>
    <row r="3561" spans="2:4" x14ac:dyDescent="0.25">
      <c r="B3561" s="5">
        <v>18</v>
      </c>
      <c r="C3561" s="6" t="s">
        <v>3378</v>
      </c>
      <c r="D3561" s="37">
        <v>4408</v>
      </c>
    </row>
    <row r="3562" spans="2:4" x14ac:dyDescent="0.25">
      <c r="B3562" s="5">
        <v>19</v>
      </c>
      <c r="C3562" s="6" t="s">
        <v>3379</v>
      </c>
      <c r="D3562" s="37">
        <v>2320</v>
      </c>
    </row>
    <row r="3563" spans="2:4" x14ac:dyDescent="0.25">
      <c r="B3563" s="5">
        <v>20</v>
      </c>
      <c r="C3563" s="6" t="s">
        <v>3380</v>
      </c>
      <c r="D3563" s="37">
        <v>4054.2</v>
      </c>
    </row>
    <row r="3564" spans="2:4" x14ac:dyDescent="0.25">
      <c r="B3564" s="5">
        <v>21</v>
      </c>
      <c r="C3564" s="6" t="s">
        <v>3381</v>
      </c>
      <c r="D3564" s="37">
        <v>4054.2</v>
      </c>
    </row>
    <row r="3565" spans="2:4" x14ac:dyDescent="0.25">
      <c r="B3565" s="5">
        <v>22</v>
      </c>
      <c r="C3565" s="6" t="s">
        <v>3382</v>
      </c>
      <c r="D3565" s="37">
        <v>4054.2</v>
      </c>
    </row>
    <row r="3566" spans="2:4" x14ac:dyDescent="0.25">
      <c r="B3566" s="5">
        <v>23</v>
      </c>
      <c r="C3566" s="6" t="s">
        <v>3383</v>
      </c>
      <c r="D3566" s="37">
        <v>30879.200000000001</v>
      </c>
    </row>
    <row r="3567" spans="2:4" x14ac:dyDescent="0.25">
      <c r="B3567" s="5">
        <v>24</v>
      </c>
      <c r="C3567" s="6" t="s">
        <v>3384</v>
      </c>
      <c r="D3567" s="37">
        <v>2644.8</v>
      </c>
    </row>
    <row r="3568" spans="2:4" x14ac:dyDescent="0.25">
      <c r="B3568" s="5">
        <v>25</v>
      </c>
      <c r="C3568" s="6" t="s">
        <v>3385</v>
      </c>
      <c r="D3568" s="37">
        <v>7748.8</v>
      </c>
    </row>
    <row r="3569" spans="2:6" x14ac:dyDescent="0.25">
      <c r="B3569" s="5">
        <v>26</v>
      </c>
      <c r="C3569" s="6" t="s">
        <v>3386</v>
      </c>
      <c r="D3569" s="37">
        <v>4054.2</v>
      </c>
    </row>
    <row r="3570" spans="2:6" x14ac:dyDescent="0.25">
      <c r="B3570" s="5">
        <v>27</v>
      </c>
      <c r="C3570" s="6" t="s">
        <v>3387</v>
      </c>
      <c r="D3570" s="37">
        <v>5895</v>
      </c>
    </row>
    <row r="3571" spans="2:6" x14ac:dyDescent="0.25">
      <c r="B3571" s="5">
        <v>28</v>
      </c>
      <c r="C3571" s="6" t="s">
        <v>3388</v>
      </c>
      <c r="D3571" s="37">
        <v>2494</v>
      </c>
    </row>
    <row r="3572" spans="2:6" x14ac:dyDescent="0.25">
      <c r="B3572" s="5">
        <v>35</v>
      </c>
      <c r="C3572" s="6" t="s">
        <v>3389</v>
      </c>
      <c r="D3572" s="37">
        <v>9098.99</v>
      </c>
    </row>
    <row r="3573" spans="2:6" x14ac:dyDescent="0.25">
      <c r="B3573" s="5">
        <v>36</v>
      </c>
      <c r="C3573" s="6" t="s">
        <v>3390</v>
      </c>
      <c r="D3573" s="37">
        <v>14256.4</v>
      </c>
    </row>
    <row r="3574" spans="2:6" x14ac:dyDescent="0.25">
      <c r="B3574" s="5">
        <v>37</v>
      </c>
      <c r="C3574" s="6" t="s">
        <v>3391</v>
      </c>
      <c r="D3574" s="37">
        <v>8486.56</v>
      </c>
    </row>
    <row r="3575" spans="2:6" x14ac:dyDescent="0.25">
      <c r="B3575" s="5">
        <v>38</v>
      </c>
      <c r="C3575" s="6" t="s">
        <v>3392</v>
      </c>
      <c r="D3575" s="37">
        <v>2462.77</v>
      </c>
    </row>
    <row r="3576" spans="2:6" x14ac:dyDescent="0.25">
      <c r="B3576" s="5">
        <v>39</v>
      </c>
      <c r="C3576" s="6" t="s">
        <v>3393</v>
      </c>
      <c r="D3576" s="37">
        <v>3248</v>
      </c>
    </row>
    <row r="3577" spans="2:6" x14ac:dyDescent="0.25">
      <c r="B3577" s="5">
        <v>40</v>
      </c>
      <c r="C3577" s="6" t="s">
        <v>3394</v>
      </c>
      <c r="D3577" s="37">
        <v>8473.7999999999993</v>
      </c>
    </row>
    <row r="3578" spans="2:6" x14ac:dyDescent="0.25">
      <c r="B3578" s="5">
        <v>41</v>
      </c>
      <c r="C3578" s="6" t="s">
        <v>3395</v>
      </c>
      <c r="D3578" s="37">
        <v>40460.800000000003</v>
      </c>
    </row>
    <row r="3579" spans="2:6" x14ac:dyDescent="0.25">
      <c r="B3579" s="5">
        <v>42</v>
      </c>
      <c r="C3579" s="6" t="s">
        <v>3396</v>
      </c>
      <c r="D3579" s="37">
        <v>6065</v>
      </c>
    </row>
    <row r="3580" spans="2:6" x14ac:dyDescent="0.25">
      <c r="B3580" s="5">
        <v>43</v>
      </c>
      <c r="C3580" s="6" t="s">
        <v>3397</v>
      </c>
      <c r="D3580" s="37">
        <v>16063.62</v>
      </c>
    </row>
    <row r="3581" spans="2:6" x14ac:dyDescent="0.25">
      <c r="B3581" s="5">
        <v>44</v>
      </c>
      <c r="C3581" s="6" t="s">
        <v>3398</v>
      </c>
      <c r="D3581" s="37">
        <v>8999</v>
      </c>
    </row>
    <row r="3582" spans="2:6" x14ac:dyDescent="0.25">
      <c r="B3582" s="5">
        <v>45</v>
      </c>
      <c r="C3582" s="6" t="s">
        <v>3399</v>
      </c>
      <c r="D3582" s="37">
        <v>7652.53</v>
      </c>
    </row>
    <row r="3583" spans="2:6" x14ac:dyDescent="0.25">
      <c r="B3583" s="5">
        <v>46</v>
      </c>
      <c r="C3583" s="6" t="s">
        <v>3400</v>
      </c>
      <c r="D3583" s="37">
        <v>377.5</v>
      </c>
      <c r="F3583" s="4"/>
    </row>
    <row r="3584" spans="2:6" x14ac:dyDescent="0.25">
      <c r="B3584" s="5">
        <v>47</v>
      </c>
      <c r="C3584" s="6" t="s">
        <v>3401</v>
      </c>
      <c r="D3584" s="37">
        <v>9036.4</v>
      </c>
    </row>
    <row r="3585" spans="2:4" x14ac:dyDescent="0.25">
      <c r="B3585" s="5">
        <v>48</v>
      </c>
      <c r="C3585" s="6" t="s">
        <v>3402</v>
      </c>
      <c r="D3585" s="37">
        <v>4350</v>
      </c>
    </row>
    <row r="3586" spans="2:4" x14ac:dyDescent="0.25">
      <c r="B3586" s="5">
        <v>49</v>
      </c>
      <c r="C3586" s="6" t="s">
        <v>3403</v>
      </c>
      <c r="D3586" s="37">
        <v>4350</v>
      </c>
    </row>
    <row r="3587" spans="2:4" x14ac:dyDescent="0.25">
      <c r="B3587" s="5">
        <v>50</v>
      </c>
      <c r="C3587" s="6" t="s">
        <v>3404</v>
      </c>
      <c r="D3587" s="37">
        <v>4350</v>
      </c>
    </row>
    <row r="3588" spans="2:4" x14ac:dyDescent="0.25">
      <c r="B3588" s="5">
        <v>51</v>
      </c>
      <c r="C3588" s="6" t="s">
        <v>3405</v>
      </c>
      <c r="D3588" s="37">
        <v>4350</v>
      </c>
    </row>
    <row r="3589" spans="2:4" x14ac:dyDescent="0.25">
      <c r="B3589" s="5">
        <v>52</v>
      </c>
      <c r="C3589" s="6" t="s">
        <v>3406</v>
      </c>
      <c r="D3589" s="37">
        <v>4350</v>
      </c>
    </row>
    <row r="3590" spans="2:4" x14ac:dyDescent="0.25">
      <c r="B3590" s="5">
        <v>53</v>
      </c>
      <c r="C3590" s="6" t="s">
        <v>3407</v>
      </c>
      <c r="D3590" s="37">
        <v>4350</v>
      </c>
    </row>
    <row r="3591" spans="2:4" x14ac:dyDescent="0.25">
      <c r="B3591" s="5">
        <v>54</v>
      </c>
      <c r="C3591" s="6" t="s">
        <v>3408</v>
      </c>
      <c r="D3591" s="37">
        <v>4953.2</v>
      </c>
    </row>
    <row r="3592" spans="2:4" x14ac:dyDescent="0.25">
      <c r="B3592" s="5">
        <v>55</v>
      </c>
      <c r="C3592" s="6" t="s">
        <v>3409</v>
      </c>
      <c r="D3592" s="37">
        <v>3311.8</v>
      </c>
    </row>
    <row r="3593" spans="2:4" x14ac:dyDescent="0.25">
      <c r="B3593" s="5">
        <v>56</v>
      </c>
      <c r="C3593" s="6" t="s">
        <v>3410</v>
      </c>
      <c r="D3593" s="37">
        <v>2030</v>
      </c>
    </row>
    <row r="3594" spans="2:4" x14ac:dyDescent="0.25">
      <c r="B3594" s="5">
        <v>57</v>
      </c>
      <c r="C3594" s="6" t="s">
        <v>3411</v>
      </c>
      <c r="D3594" s="37">
        <v>2030</v>
      </c>
    </row>
    <row r="3595" spans="2:4" x14ac:dyDescent="0.25">
      <c r="B3595" s="5">
        <v>58</v>
      </c>
      <c r="C3595" s="6" t="s">
        <v>3412</v>
      </c>
      <c r="D3595" s="37">
        <v>2030</v>
      </c>
    </row>
    <row r="3596" spans="2:4" x14ac:dyDescent="0.25">
      <c r="B3596" s="5">
        <v>59</v>
      </c>
      <c r="C3596" s="6" t="s">
        <v>3413</v>
      </c>
      <c r="D3596" s="37">
        <v>2030</v>
      </c>
    </row>
    <row r="3597" spans="2:4" x14ac:dyDescent="0.25">
      <c r="B3597" s="5">
        <v>60</v>
      </c>
      <c r="C3597" s="6" t="s">
        <v>3414</v>
      </c>
      <c r="D3597" s="37">
        <v>1531.2</v>
      </c>
    </row>
    <row r="3598" spans="2:4" x14ac:dyDescent="0.25">
      <c r="B3598" s="5">
        <v>61</v>
      </c>
      <c r="C3598" s="6" t="s">
        <v>3415</v>
      </c>
      <c r="D3598" s="37">
        <v>1531.2</v>
      </c>
    </row>
    <row r="3599" spans="2:4" x14ac:dyDescent="0.25">
      <c r="B3599" s="5">
        <v>62</v>
      </c>
      <c r="C3599" s="6" t="s">
        <v>3416</v>
      </c>
      <c r="D3599" s="37">
        <v>10277.6</v>
      </c>
    </row>
    <row r="3600" spans="2:4" x14ac:dyDescent="0.25">
      <c r="B3600" s="5">
        <v>63</v>
      </c>
      <c r="C3600" s="6" t="s">
        <v>3417</v>
      </c>
      <c r="D3600" s="37">
        <v>740.5</v>
      </c>
    </row>
    <row r="3601" spans="2:4" x14ac:dyDescent="0.25">
      <c r="B3601" s="5">
        <v>64</v>
      </c>
      <c r="C3601" s="6" t="s">
        <v>3418</v>
      </c>
      <c r="D3601" s="37">
        <v>5510</v>
      </c>
    </row>
    <row r="3602" spans="2:4" x14ac:dyDescent="0.25">
      <c r="B3602" s="5">
        <v>65</v>
      </c>
      <c r="C3602" s="6" t="s">
        <v>3419</v>
      </c>
      <c r="D3602" s="37">
        <v>5510</v>
      </c>
    </row>
    <row r="3603" spans="2:4" x14ac:dyDescent="0.25">
      <c r="B3603" s="5">
        <v>66</v>
      </c>
      <c r="C3603" s="6" t="s">
        <v>3420</v>
      </c>
      <c r="D3603" s="37">
        <v>6920.56</v>
      </c>
    </row>
    <row r="3604" spans="2:4" x14ac:dyDescent="0.25">
      <c r="B3604" s="5">
        <v>67</v>
      </c>
      <c r="C3604" s="6" t="s">
        <v>3421</v>
      </c>
      <c r="D3604" s="37">
        <v>2117</v>
      </c>
    </row>
    <row r="3605" spans="2:4" x14ac:dyDescent="0.25">
      <c r="B3605" s="5">
        <v>68</v>
      </c>
      <c r="C3605" s="6" t="s">
        <v>3422</v>
      </c>
      <c r="D3605" s="37">
        <v>2117</v>
      </c>
    </row>
    <row r="3606" spans="2:4" x14ac:dyDescent="0.25">
      <c r="B3606" s="5">
        <v>69</v>
      </c>
      <c r="C3606" s="6" t="s">
        <v>3423</v>
      </c>
      <c r="D3606" s="37">
        <v>8346.26</v>
      </c>
    </row>
    <row r="3607" spans="2:4" x14ac:dyDescent="0.25">
      <c r="B3607" s="5">
        <v>70</v>
      </c>
      <c r="C3607" s="6" t="s">
        <v>3424</v>
      </c>
      <c r="D3607" s="37">
        <v>2407</v>
      </c>
    </row>
    <row r="3608" spans="2:4" x14ac:dyDescent="0.25">
      <c r="B3608" s="12">
        <v>3</v>
      </c>
      <c r="C3608" s="13" t="s">
        <v>3425</v>
      </c>
      <c r="D3608" s="37"/>
    </row>
    <row r="3609" spans="2:4" x14ac:dyDescent="0.25">
      <c r="B3609" s="5">
        <v>1</v>
      </c>
      <c r="C3609" s="6" t="s">
        <v>3426</v>
      </c>
      <c r="D3609" s="37">
        <v>414</v>
      </c>
    </row>
    <row r="3610" spans="2:4" x14ac:dyDescent="0.25">
      <c r="B3610" s="5">
        <v>2</v>
      </c>
      <c r="C3610" s="6" t="s">
        <v>3427</v>
      </c>
      <c r="D3610" s="37">
        <v>16790</v>
      </c>
    </row>
    <row r="3611" spans="2:4" x14ac:dyDescent="0.25">
      <c r="B3611" s="5">
        <v>3</v>
      </c>
      <c r="C3611" s="6" t="s">
        <v>3428</v>
      </c>
      <c r="D3611" s="37">
        <v>5440</v>
      </c>
    </row>
    <row r="3612" spans="2:4" x14ac:dyDescent="0.25">
      <c r="B3612" s="5">
        <v>4</v>
      </c>
      <c r="C3612" s="6" t="s">
        <v>3429</v>
      </c>
      <c r="D3612" s="37">
        <v>5060</v>
      </c>
    </row>
    <row r="3613" spans="2:4" x14ac:dyDescent="0.25">
      <c r="B3613" s="5">
        <v>5</v>
      </c>
      <c r="C3613" s="6" t="s">
        <v>3430</v>
      </c>
      <c r="D3613" s="37">
        <v>1265</v>
      </c>
    </row>
    <row r="3614" spans="2:4" x14ac:dyDescent="0.25">
      <c r="B3614" s="5">
        <v>6</v>
      </c>
      <c r="C3614" s="6" t="s">
        <v>3431</v>
      </c>
      <c r="D3614" s="37">
        <v>5060</v>
      </c>
    </row>
    <row r="3615" spans="2:4" x14ac:dyDescent="0.25">
      <c r="B3615" s="5">
        <v>7</v>
      </c>
      <c r="C3615" s="6" t="s">
        <v>3432</v>
      </c>
      <c r="D3615" s="37">
        <v>1265</v>
      </c>
    </row>
    <row r="3616" spans="2:4" x14ac:dyDescent="0.25">
      <c r="B3616" s="5">
        <v>8</v>
      </c>
      <c r="C3616" s="6" t="s">
        <v>3433</v>
      </c>
      <c r="D3616" s="37">
        <v>3565</v>
      </c>
    </row>
    <row r="3617" spans="2:4" x14ac:dyDescent="0.25">
      <c r="B3617" s="5">
        <v>9</v>
      </c>
      <c r="C3617" s="6" t="s">
        <v>3434</v>
      </c>
      <c r="D3617" s="37">
        <v>2392</v>
      </c>
    </row>
    <row r="3618" spans="2:4" x14ac:dyDescent="0.25">
      <c r="B3618" s="5">
        <v>11</v>
      </c>
      <c r="C3618" s="6" t="s">
        <v>3435</v>
      </c>
      <c r="D3618" s="37">
        <v>2645</v>
      </c>
    </row>
    <row r="3619" spans="2:4" x14ac:dyDescent="0.25">
      <c r="B3619" s="5">
        <v>12</v>
      </c>
      <c r="C3619" s="6" t="s">
        <v>3436</v>
      </c>
      <c r="D3619" s="37">
        <v>4761</v>
      </c>
    </row>
    <row r="3620" spans="2:4" x14ac:dyDescent="0.25">
      <c r="B3620" s="5">
        <v>13</v>
      </c>
      <c r="C3620" s="6" t="s">
        <v>3437</v>
      </c>
      <c r="D3620" s="37">
        <v>1734.2</v>
      </c>
    </row>
    <row r="3621" spans="2:4" x14ac:dyDescent="0.25">
      <c r="B3621" s="5">
        <v>14</v>
      </c>
      <c r="C3621" s="6" t="s">
        <v>3438</v>
      </c>
      <c r="D3621" s="37">
        <v>1392</v>
      </c>
    </row>
    <row r="3622" spans="2:4" x14ac:dyDescent="0.25">
      <c r="B3622" s="5">
        <v>15</v>
      </c>
      <c r="C3622" s="6" t="s">
        <v>3439</v>
      </c>
      <c r="D3622" s="37">
        <v>25283.360000000001</v>
      </c>
    </row>
    <row r="3623" spans="2:4" x14ac:dyDescent="0.25">
      <c r="B3623" s="5">
        <v>20</v>
      </c>
      <c r="C3623" s="6" t="s">
        <v>3440</v>
      </c>
      <c r="D3623" s="37">
        <v>1274.8399999999999</v>
      </c>
    </row>
    <row r="3624" spans="2:4" x14ac:dyDescent="0.25">
      <c r="B3624" s="5">
        <v>21</v>
      </c>
      <c r="C3624" s="6" t="s">
        <v>3441</v>
      </c>
      <c r="D3624" s="37">
        <v>1274.8399999999999</v>
      </c>
    </row>
    <row r="3625" spans="2:4" x14ac:dyDescent="0.25">
      <c r="B3625" s="5">
        <v>22</v>
      </c>
      <c r="C3625" s="6" t="s">
        <v>3442</v>
      </c>
      <c r="D3625" s="37">
        <v>5660.8</v>
      </c>
    </row>
    <row r="3626" spans="2:4" x14ac:dyDescent="0.25">
      <c r="B3626" s="5">
        <v>23</v>
      </c>
      <c r="C3626" s="6" t="s">
        <v>3443</v>
      </c>
      <c r="D3626" s="37">
        <v>13911.51</v>
      </c>
    </row>
    <row r="3627" spans="2:4" x14ac:dyDescent="0.25">
      <c r="B3627" s="5">
        <v>24</v>
      </c>
      <c r="C3627" s="6" t="s">
        <v>3444</v>
      </c>
      <c r="D3627" s="37">
        <v>1635</v>
      </c>
    </row>
    <row r="3628" spans="2:4" x14ac:dyDescent="0.25">
      <c r="B3628" s="5">
        <v>25</v>
      </c>
      <c r="C3628" s="6" t="s">
        <v>3445</v>
      </c>
      <c r="D3628" s="37">
        <v>11329</v>
      </c>
    </row>
    <row r="3629" spans="2:4" x14ac:dyDescent="0.25">
      <c r="B3629" s="5">
        <v>26</v>
      </c>
      <c r="C3629" s="6" t="s">
        <v>3446</v>
      </c>
      <c r="D3629" s="37">
        <v>9278</v>
      </c>
    </row>
    <row r="3630" spans="2:4" x14ac:dyDescent="0.25">
      <c r="B3630" s="5">
        <v>27</v>
      </c>
      <c r="C3630" s="6" t="s">
        <v>3447</v>
      </c>
      <c r="D3630" s="37">
        <v>7652.52</v>
      </c>
    </row>
    <row r="3631" spans="2:4" x14ac:dyDescent="0.25">
      <c r="B3631" s="5">
        <v>28</v>
      </c>
      <c r="C3631" s="6" t="s">
        <v>3448</v>
      </c>
      <c r="D3631" s="37">
        <v>7652.52</v>
      </c>
    </row>
    <row r="3632" spans="2:4" x14ac:dyDescent="0.25">
      <c r="B3632" s="5">
        <v>29</v>
      </c>
      <c r="C3632" s="6" t="s">
        <v>3449</v>
      </c>
      <c r="D3632" s="37">
        <v>4499</v>
      </c>
    </row>
    <row r="3633" spans="2:4" x14ac:dyDescent="0.25">
      <c r="B3633" s="5">
        <v>30</v>
      </c>
      <c r="C3633" s="6" t="s">
        <v>3450</v>
      </c>
      <c r="D3633" s="37">
        <v>8449.86</v>
      </c>
    </row>
    <row r="3634" spans="2:4" x14ac:dyDescent="0.25">
      <c r="B3634" s="5">
        <v>31</v>
      </c>
      <c r="C3634" s="6" t="s">
        <v>3451</v>
      </c>
      <c r="D3634" s="37">
        <v>4650</v>
      </c>
    </row>
    <row r="3635" spans="2:4" x14ac:dyDescent="0.25">
      <c r="B3635" s="5">
        <v>32</v>
      </c>
      <c r="C3635" s="6" t="s">
        <v>3452</v>
      </c>
      <c r="D3635" s="37">
        <v>16322.08</v>
      </c>
    </row>
    <row r="3636" spans="2:4" x14ac:dyDescent="0.25">
      <c r="B3636" s="5">
        <v>34</v>
      </c>
      <c r="C3636" s="6" t="s">
        <v>3453</v>
      </c>
      <c r="D3636" s="37">
        <v>10454.65</v>
      </c>
    </row>
    <row r="3637" spans="2:4" x14ac:dyDescent="0.25">
      <c r="B3637" s="5">
        <v>35</v>
      </c>
      <c r="C3637" s="6" t="s">
        <v>3454</v>
      </c>
      <c r="D3637" s="37">
        <v>10454.65</v>
      </c>
    </row>
    <row r="3638" spans="2:4" x14ac:dyDescent="0.25">
      <c r="B3638" s="5">
        <v>36</v>
      </c>
      <c r="C3638" s="6" t="s">
        <v>3455</v>
      </c>
      <c r="D3638" s="37">
        <v>10454.65</v>
      </c>
    </row>
    <row r="3639" spans="2:4" x14ac:dyDescent="0.25">
      <c r="B3639" s="5">
        <v>37</v>
      </c>
      <c r="C3639" s="6" t="s">
        <v>3456</v>
      </c>
      <c r="D3639" s="37">
        <v>10454.65</v>
      </c>
    </row>
    <row r="3640" spans="2:4" x14ac:dyDescent="0.25">
      <c r="B3640" s="5">
        <v>38</v>
      </c>
      <c r="C3640" s="6" t="s">
        <v>3457</v>
      </c>
      <c r="D3640" s="37">
        <v>10454.65</v>
      </c>
    </row>
    <row r="3641" spans="2:4" x14ac:dyDescent="0.25">
      <c r="B3641" s="5">
        <v>39</v>
      </c>
      <c r="C3641" s="6" t="s">
        <v>3458</v>
      </c>
      <c r="D3641" s="37">
        <v>10454.65</v>
      </c>
    </row>
    <row r="3642" spans="2:4" x14ac:dyDescent="0.25">
      <c r="B3642" s="5">
        <v>40</v>
      </c>
      <c r="C3642" s="6" t="s">
        <v>3459</v>
      </c>
      <c r="D3642" s="37">
        <v>10454.65</v>
      </c>
    </row>
    <row r="3643" spans="2:4" x14ac:dyDescent="0.25">
      <c r="B3643" s="5">
        <v>41</v>
      </c>
      <c r="C3643" s="6" t="s">
        <v>3460</v>
      </c>
      <c r="D3643" s="37">
        <v>10454.65</v>
      </c>
    </row>
    <row r="3644" spans="2:4" x14ac:dyDescent="0.25">
      <c r="B3644" s="5">
        <v>42</v>
      </c>
      <c r="C3644" s="6" t="s">
        <v>3461</v>
      </c>
      <c r="D3644" s="37">
        <v>10454.65</v>
      </c>
    </row>
    <row r="3645" spans="2:4" x14ac:dyDescent="0.25">
      <c r="B3645" s="5">
        <v>43</v>
      </c>
      <c r="C3645" s="6" t="s">
        <v>3462</v>
      </c>
      <c r="D3645" s="37">
        <v>10454.65</v>
      </c>
    </row>
    <row r="3646" spans="2:4" x14ac:dyDescent="0.25">
      <c r="B3646" s="5">
        <v>44</v>
      </c>
      <c r="C3646" s="6" t="s">
        <v>3463</v>
      </c>
      <c r="D3646" s="37">
        <v>10454.65</v>
      </c>
    </row>
    <row r="3647" spans="2:4" x14ac:dyDescent="0.25">
      <c r="B3647" s="5">
        <v>45</v>
      </c>
      <c r="C3647" s="6" t="s">
        <v>3464</v>
      </c>
      <c r="D3647" s="37">
        <v>10454.65</v>
      </c>
    </row>
    <row r="3648" spans="2:4" x14ac:dyDescent="0.25">
      <c r="B3648" s="5">
        <v>46</v>
      </c>
      <c r="C3648" s="6" t="s">
        <v>3465</v>
      </c>
      <c r="D3648" s="37">
        <v>12643.02</v>
      </c>
    </row>
    <row r="3649" spans="2:4" x14ac:dyDescent="0.25">
      <c r="B3649" s="5">
        <v>47</v>
      </c>
      <c r="C3649" s="6" t="s">
        <v>3466</v>
      </c>
      <c r="D3649" s="37">
        <v>12643.02</v>
      </c>
    </row>
    <row r="3650" spans="2:4" x14ac:dyDescent="0.25">
      <c r="B3650" s="5">
        <v>48</v>
      </c>
      <c r="C3650" s="6" t="s">
        <v>3467</v>
      </c>
      <c r="D3650" s="37">
        <v>12643.02</v>
      </c>
    </row>
    <row r="3651" spans="2:4" x14ac:dyDescent="0.25">
      <c r="B3651" s="5">
        <v>49</v>
      </c>
      <c r="C3651" s="6" t="s">
        <v>3468</v>
      </c>
      <c r="D3651" s="37">
        <v>12643.02</v>
      </c>
    </row>
    <row r="3652" spans="2:4" x14ac:dyDescent="0.25">
      <c r="B3652" s="5">
        <v>50</v>
      </c>
      <c r="C3652" s="6" t="s">
        <v>3469</v>
      </c>
      <c r="D3652" s="37">
        <v>11959.85</v>
      </c>
    </row>
    <row r="3653" spans="2:4" x14ac:dyDescent="0.25">
      <c r="B3653" s="5">
        <v>51</v>
      </c>
      <c r="C3653" s="6" t="s">
        <v>3470</v>
      </c>
      <c r="D3653" s="37">
        <v>11959.85</v>
      </c>
    </row>
    <row r="3654" spans="2:4" x14ac:dyDescent="0.25">
      <c r="B3654" s="5">
        <v>52</v>
      </c>
      <c r="C3654" s="6" t="s">
        <v>3471</v>
      </c>
      <c r="D3654" s="37">
        <v>11959.85</v>
      </c>
    </row>
    <row r="3655" spans="2:4" x14ac:dyDescent="0.25">
      <c r="B3655" s="5">
        <v>53</v>
      </c>
      <c r="C3655" s="6" t="s">
        <v>3472</v>
      </c>
      <c r="D3655" s="37">
        <v>12643.02</v>
      </c>
    </row>
    <row r="3656" spans="2:4" x14ac:dyDescent="0.25">
      <c r="B3656" s="5">
        <v>54</v>
      </c>
      <c r="C3656" s="6" t="s">
        <v>3473</v>
      </c>
      <c r="D3656" s="37">
        <v>11959.85</v>
      </c>
    </row>
    <row r="3657" spans="2:4" x14ac:dyDescent="0.25">
      <c r="B3657" s="5">
        <v>55</v>
      </c>
      <c r="C3657" s="6" t="s">
        <v>3474</v>
      </c>
      <c r="D3657" s="37">
        <v>11959.85</v>
      </c>
    </row>
    <row r="3658" spans="2:4" x14ac:dyDescent="0.25">
      <c r="B3658" s="5">
        <v>56</v>
      </c>
      <c r="C3658" s="6" t="s">
        <v>3475</v>
      </c>
      <c r="D3658" s="37">
        <v>11959.85</v>
      </c>
    </row>
    <row r="3659" spans="2:4" x14ac:dyDescent="0.25">
      <c r="B3659" s="5">
        <v>57</v>
      </c>
      <c r="C3659" s="6" t="s">
        <v>3476</v>
      </c>
      <c r="D3659" s="37">
        <v>11959.85</v>
      </c>
    </row>
    <row r="3660" spans="2:4" x14ac:dyDescent="0.25">
      <c r="B3660" s="5">
        <v>58</v>
      </c>
      <c r="C3660" s="6" t="s">
        <v>3477</v>
      </c>
      <c r="D3660" s="37">
        <v>11959.85</v>
      </c>
    </row>
    <row r="3661" spans="2:4" x14ac:dyDescent="0.25">
      <c r="B3661" s="5">
        <v>59</v>
      </c>
      <c r="C3661" s="6" t="s">
        <v>3478</v>
      </c>
      <c r="D3661" s="37">
        <v>6612.5</v>
      </c>
    </row>
    <row r="3662" spans="2:4" x14ac:dyDescent="0.25">
      <c r="B3662" s="5">
        <v>60</v>
      </c>
      <c r="C3662" s="6" t="s">
        <v>3479</v>
      </c>
      <c r="D3662" s="37">
        <v>18750.03</v>
      </c>
    </row>
    <row r="3663" spans="2:4" x14ac:dyDescent="0.25">
      <c r="B3663" s="5">
        <v>61</v>
      </c>
      <c r="C3663" s="6" t="s">
        <v>3480</v>
      </c>
      <c r="D3663" s="37">
        <v>1035</v>
      </c>
    </row>
    <row r="3664" spans="2:4" x14ac:dyDescent="0.25">
      <c r="B3664" s="5">
        <v>62</v>
      </c>
      <c r="C3664" s="6" t="s">
        <v>3481</v>
      </c>
      <c r="D3664" s="37">
        <v>26242.47</v>
      </c>
    </row>
    <row r="3665" spans="2:5" x14ac:dyDescent="0.25">
      <c r="B3665" s="5">
        <v>63</v>
      </c>
      <c r="C3665" s="6" t="s">
        <v>3482</v>
      </c>
      <c r="D3665" s="37">
        <v>34400.03</v>
      </c>
    </row>
    <row r="3666" spans="2:5" x14ac:dyDescent="0.25">
      <c r="B3666" s="5">
        <v>64</v>
      </c>
      <c r="C3666" s="6" t="s">
        <v>3483</v>
      </c>
      <c r="D3666" s="37">
        <v>10400</v>
      </c>
    </row>
    <row r="3667" spans="2:5" x14ac:dyDescent="0.25">
      <c r="B3667" s="5">
        <v>65</v>
      </c>
      <c r="C3667" s="6" t="s">
        <v>3484</v>
      </c>
      <c r="D3667" s="37">
        <v>4700</v>
      </c>
    </row>
    <row r="3668" spans="2:5" x14ac:dyDescent="0.25">
      <c r="B3668" s="12">
        <v>4</v>
      </c>
      <c r="C3668" s="13" t="s">
        <v>3485</v>
      </c>
      <c r="D3668" s="37"/>
    </row>
    <row r="3669" spans="2:5" x14ac:dyDescent="0.25">
      <c r="B3669" s="5">
        <v>5</v>
      </c>
      <c r="C3669" s="6" t="s">
        <v>3486</v>
      </c>
      <c r="D3669" s="37">
        <v>2626.75</v>
      </c>
    </row>
    <row r="3670" spans="2:5" x14ac:dyDescent="0.25">
      <c r="B3670" s="5">
        <v>7</v>
      </c>
      <c r="C3670" s="6" t="s">
        <v>3487</v>
      </c>
      <c r="D3670" s="37">
        <v>8119</v>
      </c>
    </row>
    <row r="3671" spans="2:5" x14ac:dyDescent="0.25">
      <c r="B3671" s="5">
        <v>10</v>
      </c>
      <c r="C3671" s="6" t="s">
        <v>3488</v>
      </c>
      <c r="D3671" s="37">
        <v>2999.01</v>
      </c>
    </row>
    <row r="3672" spans="2:5" x14ac:dyDescent="0.25">
      <c r="B3672" s="5">
        <v>11</v>
      </c>
      <c r="C3672" s="6" t="s">
        <v>3489</v>
      </c>
      <c r="D3672" s="37">
        <v>8200.01</v>
      </c>
    </row>
    <row r="3673" spans="2:5" x14ac:dyDescent="0.25">
      <c r="B3673" s="12"/>
      <c r="C3673" s="12" t="s">
        <v>4913</v>
      </c>
      <c r="D3673" s="37"/>
    </row>
    <row r="3674" spans="2:5" x14ac:dyDescent="0.25">
      <c r="B3674" s="17" t="s">
        <v>5508</v>
      </c>
      <c r="C3674" s="17" t="s">
        <v>3491</v>
      </c>
      <c r="D3674" s="38">
        <v>2243.44</v>
      </c>
      <c r="E3674" s="16"/>
    </row>
    <row r="3675" spans="2:5" x14ac:dyDescent="0.25">
      <c r="B3675" s="17" t="s">
        <v>3492</v>
      </c>
      <c r="C3675" s="17" t="s">
        <v>3493</v>
      </c>
      <c r="D3675" s="38">
        <v>13824.83</v>
      </c>
      <c r="E3675" s="16"/>
    </row>
    <row r="3676" spans="2:5" x14ac:dyDescent="0.25">
      <c r="B3676" s="17" t="s">
        <v>3494</v>
      </c>
      <c r="C3676" s="17" t="s">
        <v>3495</v>
      </c>
      <c r="D3676" s="38">
        <v>3315.55</v>
      </c>
      <c r="E3676" s="16"/>
    </row>
    <row r="3677" spans="2:5" x14ac:dyDescent="0.25">
      <c r="B3677" s="17" t="s">
        <v>5509</v>
      </c>
      <c r="C3677" s="17" t="s">
        <v>3497</v>
      </c>
      <c r="D3677" s="38">
        <v>15512.81</v>
      </c>
      <c r="E3677" s="16"/>
    </row>
    <row r="3678" spans="2:5" x14ac:dyDescent="0.25">
      <c r="B3678" s="17" t="s">
        <v>3496</v>
      </c>
      <c r="C3678" s="17" t="s">
        <v>3499</v>
      </c>
      <c r="D3678" s="38">
        <v>3248</v>
      </c>
      <c r="E3678" s="16"/>
    </row>
    <row r="3679" spans="2:5" x14ac:dyDescent="0.25">
      <c r="B3679" s="17" t="s">
        <v>3498</v>
      </c>
      <c r="C3679" s="17" t="s">
        <v>3501</v>
      </c>
      <c r="D3679" s="38">
        <v>14501.32</v>
      </c>
      <c r="E3679" s="16"/>
    </row>
    <row r="3680" spans="2:5" x14ac:dyDescent="0.25">
      <c r="B3680" s="17" t="s">
        <v>5510</v>
      </c>
      <c r="C3680" s="17" t="s">
        <v>3503</v>
      </c>
      <c r="D3680" s="38">
        <v>15524.85</v>
      </c>
      <c r="E3680" s="16"/>
    </row>
    <row r="3681" spans="2:5" x14ac:dyDescent="0.25">
      <c r="B3681" s="17" t="s">
        <v>5511</v>
      </c>
      <c r="C3681" s="17" t="s">
        <v>3505</v>
      </c>
      <c r="D3681" s="38">
        <v>30508</v>
      </c>
      <c r="E3681" s="16"/>
    </row>
    <row r="3682" spans="2:5" x14ac:dyDescent="0.25">
      <c r="B3682" s="17" t="s">
        <v>5512</v>
      </c>
      <c r="C3682" s="17" t="s">
        <v>3507</v>
      </c>
      <c r="D3682" s="38">
        <v>5230.4399999999996</v>
      </c>
      <c r="E3682" s="16"/>
    </row>
    <row r="3683" spans="2:5" x14ac:dyDescent="0.25">
      <c r="B3683" s="17" t="s">
        <v>3508</v>
      </c>
      <c r="C3683" s="17" t="s">
        <v>3509</v>
      </c>
      <c r="D3683" s="38">
        <v>6134.71</v>
      </c>
      <c r="E3683" s="16"/>
    </row>
    <row r="3684" spans="2:5" x14ac:dyDescent="0.25">
      <c r="B3684" s="17" t="s">
        <v>5514</v>
      </c>
      <c r="C3684" s="17" t="s">
        <v>3511</v>
      </c>
      <c r="D3684" s="38">
        <v>2259.4499999999998</v>
      </c>
      <c r="E3684" s="16"/>
    </row>
    <row r="3685" spans="2:5" x14ac:dyDescent="0.25">
      <c r="B3685" s="17" t="s">
        <v>5515</v>
      </c>
      <c r="C3685" s="17" t="s">
        <v>3513</v>
      </c>
      <c r="D3685" s="38">
        <v>15007.96</v>
      </c>
      <c r="E3685" s="16"/>
    </row>
    <row r="3686" spans="2:5" x14ac:dyDescent="0.25">
      <c r="B3686" s="17" t="s">
        <v>5513</v>
      </c>
      <c r="C3686" s="17" t="s">
        <v>3511</v>
      </c>
      <c r="D3686" s="38">
        <v>2259.4499999999998</v>
      </c>
      <c r="E3686" s="16"/>
    </row>
    <row r="3687" spans="2:5" x14ac:dyDescent="0.25">
      <c r="B3687" s="17" t="s">
        <v>3500</v>
      </c>
      <c r="C3687" s="17" t="s">
        <v>3516</v>
      </c>
      <c r="D3687" s="38">
        <v>3003.85</v>
      </c>
      <c r="E3687" s="16"/>
    </row>
    <row r="3688" spans="2:5" x14ac:dyDescent="0.25">
      <c r="B3688" s="17" t="s">
        <v>5516</v>
      </c>
      <c r="C3688" s="17" t="s">
        <v>3518</v>
      </c>
      <c r="D3688" s="38">
        <v>3584.4</v>
      </c>
      <c r="E3688" s="16"/>
    </row>
    <row r="3689" spans="2:5" x14ac:dyDescent="0.25">
      <c r="B3689" s="17" t="s">
        <v>5517</v>
      </c>
      <c r="C3689" s="17" t="s">
        <v>3520</v>
      </c>
      <c r="D3689" s="38">
        <v>5220</v>
      </c>
      <c r="E3689" s="16"/>
    </row>
    <row r="3690" spans="2:5" x14ac:dyDescent="0.25">
      <c r="B3690" s="17" t="s">
        <v>3502</v>
      </c>
      <c r="C3690" s="17" t="s">
        <v>3522</v>
      </c>
      <c r="D3690" s="38">
        <v>8499</v>
      </c>
      <c r="E3690" s="16"/>
    </row>
    <row r="3691" spans="2:5" x14ac:dyDescent="0.25">
      <c r="B3691" s="17" t="s">
        <v>5518</v>
      </c>
      <c r="C3691" s="17" t="s">
        <v>3522</v>
      </c>
      <c r="D3691" s="38">
        <v>8499</v>
      </c>
      <c r="E3691" s="16"/>
    </row>
    <row r="3692" spans="2:5" x14ac:dyDescent="0.25">
      <c r="B3692" s="17" t="s">
        <v>5519</v>
      </c>
      <c r="C3692" s="17" t="s">
        <v>3525</v>
      </c>
      <c r="D3692" s="38">
        <v>18380.560000000001</v>
      </c>
      <c r="E3692" s="16"/>
    </row>
    <row r="3693" spans="2:5" x14ac:dyDescent="0.25">
      <c r="B3693" s="17" t="s">
        <v>5520</v>
      </c>
      <c r="C3693" s="17" t="s">
        <v>3527</v>
      </c>
      <c r="D3693" s="38">
        <v>7121.18</v>
      </c>
      <c r="E3693" s="16"/>
    </row>
    <row r="3694" spans="2:5" x14ac:dyDescent="0.25">
      <c r="B3694" s="17" t="s">
        <v>3504</v>
      </c>
      <c r="C3694" s="17" t="s">
        <v>3529</v>
      </c>
      <c r="D3694" s="38">
        <v>3312.35</v>
      </c>
      <c r="E3694" s="16"/>
    </row>
    <row r="3695" spans="2:5" x14ac:dyDescent="0.25">
      <c r="B3695" s="17" t="s">
        <v>5521</v>
      </c>
      <c r="C3695" s="17" t="s">
        <v>3531</v>
      </c>
      <c r="D3695" s="38">
        <v>6394.5</v>
      </c>
      <c r="E3695" s="16"/>
    </row>
    <row r="3696" spans="2:5" x14ac:dyDescent="0.25">
      <c r="B3696" s="17" t="s">
        <v>5528</v>
      </c>
      <c r="C3696" s="17" t="s">
        <v>3507</v>
      </c>
      <c r="D3696" s="38">
        <v>6378.26</v>
      </c>
      <c r="E3696" s="16"/>
    </row>
    <row r="3697" spans="2:5" x14ac:dyDescent="0.25">
      <c r="B3697" s="17" t="s">
        <v>5527</v>
      </c>
      <c r="C3697" s="17" t="s">
        <v>3534</v>
      </c>
      <c r="D3697" s="38">
        <v>5568</v>
      </c>
      <c r="E3697" s="16"/>
    </row>
    <row r="3698" spans="2:5" x14ac:dyDescent="0.25">
      <c r="B3698" s="17" t="s">
        <v>5526</v>
      </c>
      <c r="C3698" s="17" t="s">
        <v>3535</v>
      </c>
      <c r="D3698" s="38">
        <v>2689.01</v>
      </c>
      <c r="E3698" s="16"/>
    </row>
    <row r="3699" spans="2:5" x14ac:dyDescent="0.25">
      <c r="B3699" s="17" t="s">
        <v>3490</v>
      </c>
      <c r="C3699" s="17" t="s">
        <v>3535</v>
      </c>
      <c r="D3699" s="38">
        <v>2689.01</v>
      </c>
      <c r="E3699" s="16"/>
    </row>
    <row r="3700" spans="2:5" x14ac:dyDescent="0.25">
      <c r="B3700" s="17" t="s">
        <v>5525</v>
      </c>
      <c r="C3700" s="17" t="s">
        <v>3535</v>
      </c>
      <c r="D3700" s="38">
        <v>2689.01</v>
      </c>
      <c r="E3700" s="16"/>
    </row>
    <row r="3701" spans="2:5" x14ac:dyDescent="0.25">
      <c r="B3701" s="17" t="s">
        <v>5524</v>
      </c>
      <c r="C3701" s="17" t="s">
        <v>3535</v>
      </c>
      <c r="D3701" s="38">
        <v>2689</v>
      </c>
      <c r="E3701" s="16"/>
    </row>
    <row r="3702" spans="2:5" x14ac:dyDescent="0.25">
      <c r="B3702" s="17" t="s">
        <v>5523</v>
      </c>
      <c r="C3702" s="17" t="s">
        <v>3535</v>
      </c>
      <c r="D3702" s="38">
        <v>2689.01</v>
      </c>
      <c r="E3702" s="16"/>
    </row>
    <row r="3703" spans="2:5" x14ac:dyDescent="0.25">
      <c r="B3703" s="17" t="s">
        <v>5522</v>
      </c>
      <c r="C3703" s="17" t="s">
        <v>3535</v>
      </c>
      <c r="D3703" s="38">
        <v>2689.01</v>
      </c>
      <c r="E3703" s="16"/>
    </row>
    <row r="3704" spans="2:5" x14ac:dyDescent="0.25">
      <c r="B3704" s="17" t="s">
        <v>5529</v>
      </c>
      <c r="C3704" s="17" t="s">
        <v>3538</v>
      </c>
      <c r="D3704" s="38">
        <v>6121.32</v>
      </c>
      <c r="E3704" s="16"/>
    </row>
    <row r="3705" spans="2:5" x14ac:dyDescent="0.25">
      <c r="B3705" s="17" t="s">
        <v>5530</v>
      </c>
      <c r="C3705" s="17" t="s">
        <v>3540</v>
      </c>
      <c r="D3705" s="38">
        <v>2550.84</v>
      </c>
      <c r="E3705" s="16"/>
    </row>
    <row r="3706" spans="2:5" x14ac:dyDescent="0.25">
      <c r="B3706" s="17" t="s">
        <v>5531</v>
      </c>
      <c r="C3706" s="17" t="s">
        <v>3540</v>
      </c>
      <c r="D3706" s="38">
        <v>2550.84</v>
      </c>
      <c r="E3706" s="16"/>
    </row>
    <row r="3707" spans="2:5" x14ac:dyDescent="0.25">
      <c r="B3707" s="17" t="s">
        <v>5532</v>
      </c>
      <c r="C3707" s="17" t="s">
        <v>3543</v>
      </c>
      <c r="D3707" s="38">
        <v>1276</v>
      </c>
      <c r="E3707" s="16"/>
    </row>
    <row r="3708" spans="2:5" x14ac:dyDescent="0.25">
      <c r="B3708" s="17" t="s">
        <v>5533</v>
      </c>
      <c r="C3708" s="17" t="s">
        <v>3543</v>
      </c>
      <c r="D3708" s="38">
        <v>1276</v>
      </c>
      <c r="E3708" s="16"/>
    </row>
    <row r="3709" spans="2:5" x14ac:dyDescent="0.25">
      <c r="B3709" s="17" t="s">
        <v>5534</v>
      </c>
      <c r="C3709" s="17" t="s">
        <v>3540</v>
      </c>
      <c r="D3709" s="38">
        <v>2550.84</v>
      </c>
      <c r="E3709" s="16"/>
    </row>
    <row r="3710" spans="2:5" x14ac:dyDescent="0.25">
      <c r="B3710" s="17" t="s">
        <v>6209</v>
      </c>
      <c r="C3710" s="17" t="s">
        <v>3545</v>
      </c>
      <c r="D3710" s="38">
        <v>21701.279999999999</v>
      </c>
      <c r="E3710" s="16"/>
    </row>
    <row r="3711" spans="2:5" x14ac:dyDescent="0.25">
      <c r="B3711" s="17" t="s">
        <v>5535</v>
      </c>
      <c r="C3711" s="17" t="s">
        <v>3547</v>
      </c>
      <c r="D3711" s="38">
        <v>12632.4</v>
      </c>
      <c r="E3711" s="16"/>
    </row>
    <row r="3712" spans="2:5" x14ac:dyDescent="0.25">
      <c r="B3712" s="17" t="s">
        <v>5536</v>
      </c>
      <c r="C3712" s="17" t="s">
        <v>3549</v>
      </c>
      <c r="D3712" s="38">
        <v>22999</v>
      </c>
      <c r="E3712" s="16"/>
    </row>
    <row r="3713" spans="2:5" x14ac:dyDescent="0.25">
      <c r="B3713" s="17" t="s">
        <v>5537</v>
      </c>
      <c r="C3713" s="17" t="s">
        <v>3551</v>
      </c>
      <c r="D3713" s="38">
        <v>10637</v>
      </c>
      <c r="E3713" s="16"/>
    </row>
    <row r="3714" spans="2:5" x14ac:dyDescent="0.25">
      <c r="B3714" s="17" t="s">
        <v>5538</v>
      </c>
      <c r="C3714" s="17" t="s">
        <v>3553</v>
      </c>
      <c r="D3714" s="38">
        <v>29999</v>
      </c>
      <c r="E3714" s="16"/>
    </row>
    <row r="3715" spans="2:5" x14ac:dyDescent="0.25">
      <c r="B3715" s="17" t="s">
        <v>5539</v>
      </c>
      <c r="C3715" s="17" t="s">
        <v>3555</v>
      </c>
      <c r="D3715" s="38">
        <v>13212.4</v>
      </c>
      <c r="E3715" s="16"/>
    </row>
    <row r="3716" spans="2:5" x14ac:dyDescent="0.25">
      <c r="B3716" s="17" t="s">
        <v>5540</v>
      </c>
      <c r="C3716" s="17" t="s">
        <v>3557</v>
      </c>
      <c r="D3716" s="38">
        <f>42177/4</f>
        <v>10544.25</v>
      </c>
      <c r="E3716" s="16"/>
    </row>
    <row r="3717" spans="2:5" x14ac:dyDescent="0.25">
      <c r="B3717" s="17" t="s">
        <v>5541</v>
      </c>
      <c r="C3717" s="17" t="s">
        <v>3559</v>
      </c>
      <c r="D3717" s="38">
        <v>12133.6</v>
      </c>
      <c r="E3717" s="16"/>
    </row>
    <row r="3718" spans="2:5" x14ac:dyDescent="0.25">
      <c r="B3718" s="17" t="s">
        <v>5542</v>
      </c>
      <c r="C3718" s="17" t="s">
        <v>3561</v>
      </c>
      <c r="D3718" s="38">
        <v>16356</v>
      </c>
      <c r="E3718" s="16"/>
    </row>
    <row r="3719" spans="2:5" x14ac:dyDescent="0.25">
      <c r="B3719" s="17" t="s">
        <v>5543</v>
      </c>
      <c r="C3719" s="17" t="s">
        <v>3563</v>
      </c>
      <c r="D3719" s="38">
        <v>31273.599999999999</v>
      </c>
      <c r="E3719" s="16"/>
    </row>
    <row r="3720" spans="2:5" x14ac:dyDescent="0.25">
      <c r="B3720" s="17" t="s">
        <v>5544</v>
      </c>
      <c r="C3720" s="17" t="s">
        <v>3565</v>
      </c>
      <c r="D3720" s="38">
        <v>25624.400000000001</v>
      </c>
      <c r="E3720" s="16"/>
    </row>
    <row r="3721" spans="2:5" x14ac:dyDescent="0.25">
      <c r="B3721" s="17" t="s">
        <v>3508</v>
      </c>
      <c r="C3721" s="17" t="s">
        <v>3567</v>
      </c>
      <c r="D3721" s="38">
        <v>34582.92</v>
      </c>
      <c r="E3721" s="16"/>
    </row>
    <row r="3722" spans="2:5" x14ac:dyDescent="0.25">
      <c r="B3722" s="17" t="s">
        <v>3510</v>
      </c>
      <c r="C3722" s="17" t="s">
        <v>3569</v>
      </c>
      <c r="D3722" s="38">
        <v>18320</v>
      </c>
      <c r="E3722" s="16"/>
    </row>
    <row r="3723" spans="2:5" x14ac:dyDescent="0.25">
      <c r="B3723" s="17" t="s">
        <v>3512</v>
      </c>
      <c r="C3723" s="17" t="s">
        <v>3571</v>
      </c>
      <c r="D3723" s="38">
        <v>8385</v>
      </c>
      <c r="E3723" s="16"/>
    </row>
    <row r="3724" spans="2:5" x14ac:dyDescent="0.25">
      <c r="B3724" s="17" t="s">
        <v>3514</v>
      </c>
      <c r="C3724" s="17" t="s">
        <v>3573</v>
      </c>
      <c r="D3724" s="38">
        <v>2300</v>
      </c>
      <c r="E3724" s="16"/>
    </row>
    <row r="3725" spans="2:5" x14ac:dyDescent="0.25">
      <c r="B3725" s="17" t="s">
        <v>3515</v>
      </c>
      <c r="C3725" s="17" t="s">
        <v>3574</v>
      </c>
      <c r="D3725" s="38">
        <v>13572.55</v>
      </c>
      <c r="E3725" s="16"/>
    </row>
    <row r="3726" spans="2:5" x14ac:dyDescent="0.25">
      <c r="B3726" s="17" t="s">
        <v>3517</v>
      </c>
      <c r="C3726" s="17" t="s">
        <v>3574</v>
      </c>
      <c r="D3726" s="38">
        <v>13572.55</v>
      </c>
      <c r="E3726" s="16"/>
    </row>
    <row r="3727" spans="2:5" x14ac:dyDescent="0.25">
      <c r="B3727" s="17" t="s">
        <v>5545</v>
      </c>
      <c r="C3727" s="17" t="s">
        <v>3574</v>
      </c>
      <c r="D3727" s="38">
        <v>13572.56</v>
      </c>
      <c r="E3727" s="16"/>
    </row>
    <row r="3728" spans="2:5" x14ac:dyDescent="0.25">
      <c r="B3728" s="17" t="s">
        <v>3519</v>
      </c>
      <c r="C3728" s="17" t="s">
        <v>3574</v>
      </c>
      <c r="D3728" s="38">
        <v>13572.56</v>
      </c>
      <c r="E3728" s="16"/>
    </row>
    <row r="3729" spans="2:5" x14ac:dyDescent="0.25">
      <c r="B3729" s="17" t="s">
        <v>3521</v>
      </c>
      <c r="C3729" s="17" t="s">
        <v>3577</v>
      </c>
      <c r="D3729" s="38">
        <v>7143.16</v>
      </c>
      <c r="E3729" s="16"/>
    </row>
    <row r="3730" spans="2:5" x14ac:dyDescent="0.25">
      <c r="B3730" s="17" t="s">
        <v>3523</v>
      </c>
      <c r="C3730" s="17" t="s">
        <v>3579</v>
      </c>
      <c r="D3730" s="38">
        <v>9599.99</v>
      </c>
      <c r="E3730" s="16"/>
    </row>
    <row r="3731" spans="2:5" x14ac:dyDescent="0.25">
      <c r="B3731" s="17" t="s">
        <v>5546</v>
      </c>
      <c r="C3731" s="17" t="s">
        <v>3579</v>
      </c>
      <c r="D3731" s="38">
        <v>9599.99</v>
      </c>
      <c r="E3731" s="16"/>
    </row>
    <row r="3732" spans="2:5" x14ac:dyDescent="0.25">
      <c r="B3732" s="17" t="s">
        <v>5547</v>
      </c>
      <c r="C3732" s="17" t="s">
        <v>3579</v>
      </c>
      <c r="D3732" s="38">
        <v>9599.99</v>
      </c>
      <c r="E3732" s="16"/>
    </row>
    <row r="3733" spans="2:5" x14ac:dyDescent="0.25">
      <c r="B3733" s="17" t="s">
        <v>5548</v>
      </c>
      <c r="C3733" s="17" t="s">
        <v>3583</v>
      </c>
      <c r="D3733" s="38">
        <v>13572.55</v>
      </c>
      <c r="E3733" s="16"/>
    </row>
    <row r="3734" spans="2:5" x14ac:dyDescent="0.25">
      <c r="B3734" s="17" t="s">
        <v>5549</v>
      </c>
      <c r="C3734" s="17" t="s">
        <v>3583</v>
      </c>
      <c r="D3734" s="38">
        <v>13572.55</v>
      </c>
      <c r="E3734" s="16"/>
    </row>
    <row r="3735" spans="2:5" x14ac:dyDescent="0.25">
      <c r="B3735" s="17" t="s">
        <v>3524</v>
      </c>
      <c r="C3735" s="17" t="s">
        <v>3583</v>
      </c>
      <c r="D3735" s="38">
        <v>13572.55</v>
      </c>
      <c r="E3735" s="16"/>
    </row>
    <row r="3736" spans="2:5" x14ac:dyDescent="0.25">
      <c r="B3736" s="17" t="s">
        <v>5550</v>
      </c>
      <c r="C3736" s="17" t="s">
        <v>3583</v>
      </c>
      <c r="D3736" s="38">
        <v>13572.55</v>
      </c>
      <c r="E3736" s="16"/>
    </row>
    <row r="3737" spans="2:5" x14ac:dyDescent="0.25">
      <c r="B3737" s="17" t="s">
        <v>5551</v>
      </c>
      <c r="C3737" s="17" t="s">
        <v>3586</v>
      </c>
      <c r="D3737" s="38">
        <v>13961.76</v>
      </c>
      <c r="E3737" s="16"/>
    </row>
    <row r="3738" spans="2:5" x14ac:dyDescent="0.25">
      <c r="B3738" s="17" t="s">
        <v>5552</v>
      </c>
      <c r="C3738" s="17" t="s">
        <v>3586</v>
      </c>
      <c r="D3738" s="38">
        <v>13961.76</v>
      </c>
      <c r="E3738" s="16"/>
    </row>
    <row r="3739" spans="2:5" x14ac:dyDescent="0.25">
      <c r="B3739" s="17" t="s">
        <v>3526</v>
      </c>
      <c r="C3739" s="17" t="s">
        <v>3588</v>
      </c>
      <c r="D3739" s="38">
        <v>9599.99</v>
      </c>
      <c r="E3739" s="16"/>
    </row>
    <row r="3740" spans="2:5" x14ac:dyDescent="0.25">
      <c r="B3740" s="17" t="s">
        <v>3528</v>
      </c>
      <c r="C3740" s="17" t="s">
        <v>3590</v>
      </c>
      <c r="D3740" s="38">
        <v>5798.26</v>
      </c>
      <c r="E3740" s="16"/>
    </row>
    <row r="3741" spans="2:5" x14ac:dyDescent="0.25">
      <c r="B3741" s="17" t="s">
        <v>3530</v>
      </c>
      <c r="C3741" s="17" t="s">
        <v>3592</v>
      </c>
      <c r="D3741" s="38">
        <v>10544.4</v>
      </c>
      <c r="E3741" s="16"/>
    </row>
    <row r="3742" spans="2:5" x14ac:dyDescent="0.25">
      <c r="B3742" s="17" t="s">
        <v>5553</v>
      </c>
      <c r="C3742" s="17" t="s">
        <v>3592</v>
      </c>
      <c r="D3742" s="38">
        <v>10544.4</v>
      </c>
      <c r="E3742" s="16"/>
    </row>
    <row r="3743" spans="2:5" x14ac:dyDescent="0.25">
      <c r="B3743" s="17" t="s">
        <v>3546</v>
      </c>
      <c r="C3743" s="17" t="s">
        <v>3592</v>
      </c>
      <c r="D3743" s="38">
        <v>10544.4</v>
      </c>
      <c r="E3743" s="16"/>
    </row>
    <row r="3744" spans="2:5" x14ac:dyDescent="0.25">
      <c r="B3744" s="17" t="s">
        <v>6207</v>
      </c>
      <c r="C3744" s="17" t="s">
        <v>3596</v>
      </c>
      <c r="D3744" s="37">
        <v>1500</v>
      </c>
      <c r="E3744" s="16"/>
    </row>
    <row r="3745" spans="2:5" x14ac:dyDescent="0.25">
      <c r="B3745" s="17" t="s">
        <v>5554</v>
      </c>
      <c r="C3745" s="17" t="s">
        <v>3598</v>
      </c>
      <c r="D3745" s="38">
        <v>17284</v>
      </c>
      <c r="E3745" s="16"/>
    </row>
    <row r="3746" spans="2:5" x14ac:dyDescent="0.25">
      <c r="B3746" s="17" t="s">
        <v>5555</v>
      </c>
      <c r="C3746" s="17" t="s">
        <v>3599</v>
      </c>
      <c r="D3746" s="38">
        <v>11368</v>
      </c>
      <c r="E3746" s="16"/>
    </row>
    <row r="3747" spans="2:5" x14ac:dyDescent="0.25">
      <c r="B3747" s="17" t="s">
        <v>5556</v>
      </c>
      <c r="C3747" s="17" t="s">
        <v>3601</v>
      </c>
      <c r="D3747" s="38">
        <v>69582.600000000006</v>
      </c>
      <c r="E3747" s="16"/>
    </row>
    <row r="3748" spans="2:5" x14ac:dyDescent="0.25">
      <c r="B3748" s="17" t="s">
        <v>5557</v>
      </c>
      <c r="C3748" s="17" t="s">
        <v>3603</v>
      </c>
      <c r="D3748" s="38">
        <v>4638.84</v>
      </c>
      <c r="E3748" s="16"/>
    </row>
    <row r="3749" spans="2:5" x14ac:dyDescent="0.25">
      <c r="B3749" s="17" t="s">
        <v>6208</v>
      </c>
      <c r="C3749" s="17" t="s">
        <v>3596</v>
      </c>
      <c r="D3749" s="37">
        <v>1500</v>
      </c>
      <c r="E3749" s="16"/>
    </row>
    <row r="3750" spans="2:5" x14ac:dyDescent="0.25">
      <c r="B3750" s="17" t="s">
        <v>5558</v>
      </c>
      <c r="C3750" s="17" t="s">
        <v>3606</v>
      </c>
      <c r="D3750" s="38">
        <v>66700</v>
      </c>
      <c r="E3750" s="16"/>
    </row>
    <row r="3751" spans="2:5" x14ac:dyDescent="0.25">
      <c r="B3751" s="17" t="s">
        <v>5559</v>
      </c>
      <c r="C3751" s="17" t="s">
        <v>3608</v>
      </c>
      <c r="D3751" s="38">
        <v>27521</v>
      </c>
      <c r="E3751" s="16"/>
    </row>
    <row r="3752" spans="2:5" x14ac:dyDescent="0.25">
      <c r="B3752" s="17" t="s">
        <v>5560</v>
      </c>
      <c r="C3752" s="17" t="s">
        <v>3610</v>
      </c>
      <c r="D3752" s="38">
        <v>34405.599999999999</v>
      </c>
      <c r="E3752" s="16"/>
    </row>
    <row r="3753" spans="2:5" x14ac:dyDescent="0.25">
      <c r="B3753" s="17" t="s">
        <v>5561</v>
      </c>
      <c r="C3753" s="17" t="s">
        <v>3612</v>
      </c>
      <c r="D3753" s="38">
        <v>4058.55</v>
      </c>
      <c r="E3753" s="16"/>
    </row>
    <row r="3754" spans="2:5" x14ac:dyDescent="0.25">
      <c r="B3754" s="17" t="s">
        <v>5562</v>
      </c>
      <c r="C3754" s="17" t="s">
        <v>3614</v>
      </c>
      <c r="D3754" s="38">
        <v>22596.799999999999</v>
      </c>
      <c r="E3754" s="16"/>
    </row>
    <row r="3755" spans="2:5" x14ac:dyDescent="0.25">
      <c r="B3755" s="17" t="s">
        <v>5563</v>
      </c>
      <c r="C3755" s="17" t="s">
        <v>3616</v>
      </c>
      <c r="D3755" s="38">
        <v>19140</v>
      </c>
      <c r="E3755" s="16"/>
    </row>
    <row r="3756" spans="2:5" x14ac:dyDescent="0.25">
      <c r="B3756" s="17" t="s">
        <v>5564</v>
      </c>
      <c r="C3756" s="17" t="s">
        <v>3618</v>
      </c>
      <c r="D3756" s="38">
        <v>5452</v>
      </c>
      <c r="E3756" s="16"/>
    </row>
    <row r="3757" spans="2:5" x14ac:dyDescent="0.25">
      <c r="B3757" s="17" t="s">
        <v>5565</v>
      </c>
      <c r="C3757" s="17" t="s">
        <v>3620</v>
      </c>
      <c r="D3757" s="38">
        <v>3938.2</v>
      </c>
      <c r="E3757" s="16"/>
    </row>
    <row r="3758" spans="2:5" x14ac:dyDescent="0.25">
      <c r="B3758" s="17" t="s">
        <v>5566</v>
      </c>
      <c r="C3758" s="17" t="s">
        <v>3622</v>
      </c>
      <c r="D3758" s="38">
        <v>1844.4</v>
      </c>
      <c r="E3758" s="16"/>
    </row>
    <row r="3759" spans="2:5" x14ac:dyDescent="0.25">
      <c r="B3759" s="17" t="s">
        <v>5567</v>
      </c>
      <c r="C3759" s="17" t="s">
        <v>3624</v>
      </c>
      <c r="D3759" s="38">
        <v>22272</v>
      </c>
      <c r="E3759" s="16"/>
    </row>
    <row r="3760" spans="2:5" x14ac:dyDescent="0.25">
      <c r="B3760" s="17" t="s">
        <v>5568</v>
      </c>
      <c r="C3760" s="17" t="s">
        <v>3625</v>
      </c>
      <c r="D3760" s="38">
        <v>78644.52</v>
      </c>
      <c r="E3760" s="16"/>
    </row>
    <row r="3761" spans="2:5" x14ac:dyDescent="0.25">
      <c r="B3761" s="17" t="s">
        <v>5570</v>
      </c>
      <c r="C3761" s="17" t="s">
        <v>3626</v>
      </c>
      <c r="D3761" s="38">
        <v>3712</v>
      </c>
      <c r="E3761" s="16"/>
    </row>
    <row r="3762" spans="2:5" x14ac:dyDescent="0.25">
      <c r="B3762" s="17" t="s">
        <v>5570</v>
      </c>
      <c r="C3762" s="17" t="s">
        <v>3626</v>
      </c>
      <c r="D3762" s="38">
        <v>3712</v>
      </c>
      <c r="E3762" s="16"/>
    </row>
    <row r="3763" spans="2:5" x14ac:dyDescent="0.25">
      <c r="B3763" s="17" t="s">
        <v>5570</v>
      </c>
      <c r="C3763" s="17" t="s">
        <v>3626</v>
      </c>
      <c r="D3763" s="38">
        <v>3712</v>
      </c>
      <c r="E3763" s="16"/>
    </row>
    <row r="3764" spans="2:5" x14ac:dyDescent="0.25">
      <c r="B3764" s="17" t="s">
        <v>5570</v>
      </c>
      <c r="C3764" s="17" t="s">
        <v>3626</v>
      </c>
      <c r="D3764" s="38">
        <v>3712</v>
      </c>
      <c r="E3764" s="16"/>
    </row>
    <row r="3765" spans="2:5" x14ac:dyDescent="0.25">
      <c r="B3765" s="17" t="s">
        <v>5570</v>
      </c>
      <c r="C3765" s="17" t="s">
        <v>3626</v>
      </c>
      <c r="D3765" s="38">
        <v>3712</v>
      </c>
      <c r="E3765" s="16"/>
    </row>
    <row r="3766" spans="2:5" x14ac:dyDescent="0.25">
      <c r="B3766" s="17" t="s">
        <v>5570</v>
      </c>
      <c r="C3766" s="17" t="s">
        <v>3626</v>
      </c>
      <c r="D3766" s="38">
        <v>3712</v>
      </c>
      <c r="E3766" s="16"/>
    </row>
    <row r="3767" spans="2:5" x14ac:dyDescent="0.25">
      <c r="B3767" s="17" t="s">
        <v>5571</v>
      </c>
      <c r="C3767" s="17" t="s">
        <v>3626</v>
      </c>
      <c r="D3767" s="38">
        <v>3712</v>
      </c>
      <c r="E3767" s="16"/>
    </row>
    <row r="3768" spans="2:5" x14ac:dyDescent="0.25">
      <c r="B3768" s="17" t="s">
        <v>5571</v>
      </c>
      <c r="C3768" s="17" t="s">
        <v>3626</v>
      </c>
      <c r="D3768" s="38">
        <v>3712</v>
      </c>
      <c r="E3768" s="16"/>
    </row>
    <row r="3769" spans="2:5" x14ac:dyDescent="0.25">
      <c r="B3769" s="17" t="s">
        <v>5571</v>
      </c>
      <c r="C3769" s="17" t="s">
        <v>3626</v>
      </c>
      <c r="D3769" s="38">
        <v>3712</v>
      </c>
      <c r="E3769" s="16"/>
    </row>
    <row r="3770" spans="2:5" x14ac:dyDescent="0.25">
      <c r="B3770" s="17" t="s">
        <v>5571</v>
      </c>
      <c r="C3770" s="17" t="s">
        <v>3626</v>
      </c>
      <c r="D3770" s="38">
        <v>3712</v>
      </c>
      <c r="E3770" s="16"/>
    </row>
    <row r="3771" spans="2:5" x14ac:dyDescent="0.25">
      <c r="B3771" s="17" t="s">
        <v>5572</v>
      </c>
      <c r="C3771" s="17" t="s">
        <v>3627</v>
      </c>
      <c r="D3771" s="38">
        <v>116000</v>
      </c>
      <c r="E3771" s="16"/>
    </row>
    <row r="3772" spans="2:5" x14ac:dyDescent="0.25">
      <c r="B3772" s="17" t="s">
        <v>5573</v>
      </c>
      <c r="C3772" s="17" t="s">
        <v>3628</v>
      </c>
      <c r="D3772" s="38">
        <v>3132</v>
      </c>
      <c r="E3772" s="16"/>
    </row>
    <row r="3773" spans="2:5" x14ac:dyDescent="0.25">
      <c r="B3773" s="17" t="s">
        <v>3506</v>
      </c>
      <c r="C3773" s="17" t="s">
        <v>3629</v>
      </c>
      <c r="D3773" s="38">
        <v>24360</v>
      </c>
      <c r="E3773" s="16"/>
    </row>
    <row r="3774" spans="2:5" x14ac:dyDescent="0.25">
      <c r="B3774" s="17" t="s">
        <v>5569</v>
      </c>
      <c r="C3774" s="17" t="s">
        <v>3626</v>
      </c>
      <c r="D3774" s="38">
        <v>5568</v>
      </c>
      <c r="E3774" s="16"/>
    </row>
    <row r="3775" spans="2:5" x14ac:dyDescent="0.25">
      <c r="B3775" s="17" t="s">
        <v>5569</v>
      </c>
      <c r="C3775" s="17" t="s">
        <v>3626</v>
      </c>
      <c r="D3775" s="38">
        <v>5568</v>
      </c>
      <c r="E3775" s="16"/>
    </row>
    <row r="3776" spans="2:5" x14ac:dyDescent="0.25">
      <c r="B3776" s="17" t="s">
        <v>5569</v>
      </c>
      <c r="C3776" s="17" t="s">
        <v>3626</v>
      </c>
      <c r="D3776" s="38">
        <v>5568</v>
      </c>
      <c r="E3776" s="16"/>
    </row>
    <row r="3777" spans="2:5" x14ac:dyDescent="0.25">
      <c r="B3777" s="17" t="s">
        <v>5569</v>
      </c>
      <c r="C3777" s="17" t="s">
        <v>3626</v>
      </c>
      <c r="D3777" s="38">
        <v>5568</v>
      </c>
      <c r="E3777" s="16"/>
    </row>
    <row r="3778" spans="2:5" x14ac:dyDescent="0.25">
      <c r="B3778" s="17" t="s">
        <v>5569</v>
      </c>
      <c r="C3778" s="17" t="s">
        <v>3626</v>
      </c>
      <c r="D3778" s="38">
        <v>5568</v>
      </c>
      <c r="E3778" s="16"/>
    </row>
    <row r="3779" spans="2:5" x14ac:dyDescent="0.25">
      <c r="B3779" s="17" t="s">
        <v>5569</v>
      </c>
      <c r="C3779" s="17" t="s">
        <v>3626</v>
      </c>
      <c r="D3779" s="38">
        <v>5568</v>
      </c>
      <c r="E3779" s="16"/>
    </row>
    <row r="3780" spans="2:5" x14ac:dyDescent="0.25">
      <c r="B3780" s="17" t="s">
        <v>5574</v>
      </c>
      <c r="C3780" s="17" t="s">
        <v>3630</v>
      </c>
      <c r="D3780" s="38">
        <v>3938.2</v>
      </c>
      <c r="E3780" s="16"/>
    </row>
    <row r="3781" spans="2:5" x14ac:dyDescent="0.25">
      <c r="B3781" s="17" t="s">
        <v>3532</v>
      </c>
      <c r="C3781" s="17" t="s">
        <v>3631</v>
      </c>
      <c r="D3781" s="38">
        <v>1500</v>
      </c>
      <c r="E3781" s="16"/>
    </row>
    <row r="3782" spans="2:5" x14ac:dyDescent="0.25">
      <c r="B3782" s="17" t="s">
        <v>5575</v>
      </c>
      <c r="C3782" s="17" t="s">
        <v>3631</v>
      </c>
      <c r="D3782" s="38">
        <v>1500</v>
      </c>
      <c r="E3782" s="16"/>
    </row>
    <row r="3783" spans="2:5" x14ac:dyDescent="0.25">
      <c r="B3783" s="17" t="s">
        <v>5576</v>
      </c>
      <c r="C3783" s="17" t="s">
        <v>3632</v>
      </c>
      <c r="D3783" s="38">
        <v>3296.72</v>
      </c>
      <c r="E3783" s="16"/>
    </row>
    <row r="3784" spans="2:5" x14ac:dyDescent="0.25">
      <c r="B3784" s="17" t="s">
        <v>5577</v>
      </c>
      <c r="C3784" s="17" t="s">
        <v>3633</v>
      </c>
      <c r="D3784" s="38">
        <v>8085.2</v>
      </c>
      <c r="E3784" s="16"/>
    </row>
    <row r="3785" spans="2:5" x14ac:dyDescent="0.25">
      <c r="B3785" s="17" t="s">
        <v>5578</v>
      </c>
      <c r="C3785" s="17" t="s">
        <v>3633</v>
      </c>
      <c r="D3785" s="38">
        <v>8085.2</v>
      </c>
      <c r="E3785" s="16"/>
    </row>
    <row r="3786" spans="2:5" x14ac:dyDescent="0.25">
      <c r="B3786" s="17" t="s">
        <v>5579</v>
      </c>
      <c r="C3786" s="17" t="s">
        <v>3633</v>
      </c>
      <c r="D3786" s="38">
        <v>8085.2</v>
      </c>
      <c r="E3786" s="16"/>
    </row>
    <row r="3787" spans="2:5" x14ac:dyDescent="0.25">
      <c r="B3787" s="17" t="s">
        <v>5580</v>
      </c>
      <c r="C3787" s="17" t="s">
        <v>3633</v>
      </c>
      <c r="D3787" s="38">
        <v>8085.2</v>
      </c>
      <c r="E3787" s="16"/>
    </row>
    <row r="3788" spans="2:5" x14ac:dyDescent="0.25">
      <c r="B3788" s="17" t="s">
        <v>5581</v>
      </c>
      <c r="C3788" s="17" t="s">
        <v>3633</v>
      </c>
      <c r="D3788" s="38">
        <v>8085.2</v>
      </c>
      <c r="E3788" s="16"/>
    </row>
    <row r="3789" spans="2:5" x14ac:dyDescent="0.25">
      <c r="B3789" s="17" t="s">
        <v>5582</v>
      </c>
      <c r="C3789" s="17" t="s">
        <v>3633</v>
      </c>
      <c r="D3789" s="38">
        <v>8085.2</v>
      </c>
      <c r="E3789" s="16"/>
    </row>
    <row r="3790" spans="2:5" x14ac:dyDescent="0.25">
      <c r="B3790" s="17" t="s">
        <v>5583</v>
      </c>
      <c r="C3790" s="17" t="s">
        <v>3633</v>
      </c>
      <c r="D3790" s="38">
        <v>8085.2</v>
      </c>
      <c r="E3790" s="16"/>
    </row>
    <row r="3791" spans="2:5" x14ac:dyDescent="0.25">
      <c r="B3791" s="17" t="s">
        <v>5584</v>
      </c>
      <c r="C3791" s="17" t="s">
        <v>3633</v>
      </c>
      <c r="D3791" s="38">
        <v>8085.2</v>
      </c>
      <c r="E3791" s="16"/>
    </row>
    <row r="3792" spans="2:5" x14ac:dyDescent="0.25">
      <c r="B3792" s="17" t="s">
        <v>3533</v>
      </c>
      <c r="C3792" s="17" t="s">
        <v>3633</v>
      </c>
      <c r="D3792" s="38">
        <v>8085.2</v>
      </c>
      <c r="E3792" s="16"/>
    </row>
    <row r="3793" spans="2:5" x14ac:dyDescent="0.25">
      <c r="B3793" s="17" t="s">
        <v>5585</v>
      </c>
      <c r="C3793" s="17" t="s">
        <v>3633</v>
      </c>
      <c r="D3793" s="38">
        <v>8085.2</v>
      </c>
      <c r="E3793" s="16"/>
    </row>
    <row r="3794" spans="2:5" x14ac:dyDescent="0.25">
      <c r="B3794" s="17" t="s">
        <v>5586</v>
      </c>
      <c r="C3794" s="17" t="s">
        <v>3634</v>
      </c>
      <c r="D3794" s="38">
        <v>5185.2</v>
      </c>
      <c r="E3794" s="16"/>
    </row>
    <row r="3795" spans="2:5" x14ac:dyDescent="0.25">
      <c r="B3795" s="17" t="s">
        <v>5587</v>
      </c>
      <c r="C3795" s="17" t="s">
        <v>3636</v>
      </c>
      <c r="D3795" s="38">
        <v>9831.1200000000008</v>
      </c>
      <c r="E3795" s="16"/>
    </row>
    <row r="3796" spans="2:5" x14ac:dyDescent="0.25">
      <c r="B3796" s="17" t="s">
        <v>5588</v>
      </c>
      <c r="C3796" s="17" t="s">
        <v>3637</v>
      </c>
      <c r="D3796" s="38">
        <v>8853.32</v>
      </c>
      <c r="E3796" s="16"/>
    </row>
    <row r="3797" spans="2:5" x14ac:dyDescent="0.25">
      <c r="B3797" s="17" t="s">
        <v>5589</v>
      </c>
      <c r="C3797" s="17" t="s">
        <v>3638</v>
      </c>
      <c r="D3797" s="38">
        <v>8853.32</v>
      </c>
      <c r="E3797" s="16"/>
    </row>
    <row r="3798" spans="2:5" x14ac:dyDescent="0.25">
      <c r="B3798" s="17" t="s">
        <v>5590</v>
      </c>
      <c r="C3798" s="17" t="s">
        <v>3639</v>
      </c>
      <c r="D3798" s="38">
        <v>8853.32</v>
      </c>
      <c r="E3798" s="16"/>
    </row>
    <row r="3799" spans="2:5" x14ac:dyDescent="0.25">
      <c r="B3799" s="17" t="s">
        <v>3548</v>
      </c>
      <c r="C3799" s="17" t="s">
        <v>3640</v>
      </c>
      <c r="D3799" s="38">
        <v>20182.310000000001</v>
      </c>
      <c r="E3799" s="16"/>
    </row>
    <row r="3800" spans="2:5" x14ac:dyDescent="0.25">
      <c r="B3800" s="17" t="s">
        <v>3550</v>
      </c>
      <c r="C3800" s="17" t="s">
        <v>3642</v>
      </c>
      <c r="D3800" s="38">
        <v>2600</v>
      </c>
      <c r="E3800" s="16"/>
    </row>
    <row r="3801" spans="2:5" x14ac:dyDescent="0.25">
      <c r="B3801" s="17" t="s">
        <v>3552</v>
      </c>
      <c r="C3801" s="17" t="s">
        <v>3644</v>
      </c>
      <c r="D3801" s="38">
        <v>12122</v>
      </c>
      <c r="E3801" s="16"/>
    </row>
    <row r="3802" spans="2:5" x14ac:dyDescent="0.25">
      <c r="B3802" s="17" t="s">
        <v>5591</v>
      </c>
      <c r="C3802" s="17" t="s">
        <v>3646</v>
      </c>
      <c r="D3802" s="38">
        <v>12122</v>
      </c>
      <c r="E3802" s="16"/>
    </row>
    <row r="3803" spans="2:5" x14ac:dyDescent="0.25">
      <c r="B3803" s="17" t="s">
        <v>5592</v>
      </c>
      <c r="C3803" s="17" t="s">
        <v>3648</v>
      </c>
      <c r="D3803" s="38">
        <v>12122</v>
      </c>
      <c r="E3803" s="16"/>
    </row>
    <row r="3804" spans="2:5" x14ac:dyDescent="0.25">
      <c r="B3804" s="17" t="s">
        <v>5593</v>
      </c>
      <c r="C3804" s="17" t="s">
        <v>3650</v>
      </c>
      <c r="D3804" s="38">
        <v>11952.95</v>
      </c>
      <c r="E3804" s="16"/>
    </row>
    <row r="3805" spans="2:5" x14ac:dyDescent="0.25">
      <c r="B3805" s="17" t="s">
        <v>6210</v>
      </c>
      <c r="C3805" s="17" t="s">
        <v>3652</v>
      </c>
      <c r="D3805" s="37">
        <v>20000</v>
      </c>
      <c r="E3805" s="16"/>
    </row>
    <row r="3806" spans="2:5" x14ac:dyDescent="0.25">
      <c r="B3806" s="17" t="s">
        <v>6211</v>
      </c>
      <c r="C3806" s="17" t="s">
        <v>3652</v>
      </c>
      <c r="D3806" s="37">
        <v>20000</v>
      </c>
      <c r="E3806" s="16"/>
    </row>
    <row r="3807" spans="2:5" x14ac:dyDescent="0.25">
      <c r="B3807" s="17" t="s">
        <v>5594</v>
      </c>
      <c r="C3807" s="17" t="s">
        <v>3655</v>
      </c>
      <c r="D3807" s="38">
        <v>11123.24</v>
      </c>
      <c r="E3807" s="16"/>
    </row>
    <row r="3808" spans="2:5" x14ac:dyDescent="0.25">
      <c r="B3808" s="17" t="s">
        <v>6212</v>
      </c>
      <c r="C3808" s="17" t="s">
        <v>3657</v>
      </c>
      <c r="D3808" s="37">
        <v>14999.99</v>
      </c>
      <c r="E3808" s="16"/>
    </row>
    <row r="3809" spans="2:5" x14ac:dyDescent="0.25">
      <c r="B3809" s="17" t="s">
        <v>5595</v>
      </c>
      <c r="C3809" s="17" t="s">
        <v>3659</v>
      </c>
      <c r="D3809" s="38">
        <v>31289.14</v>
      </c>
      <c r="E3809" s="16"/>
    </row>
    <row r="3810" spans="2:5" x14ac:dyDescent="0.25">
      <c r="B3810" s="17" t="s">
        <v>5596</v>
      </c>
      <c r="C3810" s="17" t="s">
        <v>3661</v>
      </c>
      <c r="D3810" s="38">
        <v>11571</v>
      </c>
      <c r="E3810" s="16"/>
    </row>
    <row r="3811" spans="2:5" x14ac:dyDescent="0.25">
      <c r="B3811" s="17" t="s">
        <v>5597</v>
      </c>
      <c r="C3811" s="17" t="s">
        <v>3663</v>
      </c>
      <c r="D3811" s="38">
        <v>11571</v>
      </c>
      <c r="E3811" s="16"/>
    </row>
    <row r="3812" spans="2:5" x14ac:dyDescent="0.25">
      <c r="B3812" s="17" t="s">
        <v>5598</v>
      </c>
      <c r="C3812" s="17" t="s">
        <v>3664</v>
      </c>
      <c r="D3812" s="38">
        <v>22028.400000000001</v>
      </c>
      <c r="E3812" s="16"/>
    </row>
    <row r="3813" spans="2:5" x14ac:dyDescent="0.25">
      <c r="B3813" s="17" t="s">
        <v>5599</v>
      </c>
      <c r="C3813" s="17" t="s">
        <v>3665</v>
      </c>
      <c r="D3813" s="38">
        <v>3860</v>
      </c>
      <c r="E3813" s="16"/>
    </row>
    <row r="3814" spans="2:5" x14ac:dyDescent="0.25">
      <c r="B3814" s="17" t="s">
        <v>5600</v>
      </c>
      <c r="C3814" s="17" t="s">
        <v>3667</v>
      </c>
      <c r="D3814" s="38">
        <v>6599.01</v>
      </c>
      <c r="E3814" s="16"/>
    </row>
    <row r="3815" spans="2:5" x14ac:dyDescent="0.25">
      <c r="B3815" s="17" t="s">
        <v>5601</v>
      </c>
      <c r="C3815" s="17" t="s">
        <v>3669</v>
      </c>
      <c r="D3815" s="38">
        <v>13908.4</v>
      </c>
      <c r="E3815" s="16"/>
    </row>
    <row r="3816" spans="2:5" x14ac:dyDescent="0.25">
      <c r="B3816" s="17" t="s">
        <v>5602</v>
      </c>
      <c r="C3816" s="17" t="s">
        <v>3670</v>
      </c>
      <c r="D3816" s="38">
        <v>17498.95</v>
      </c>
      <c r="E3816" s="16"/>
    </row>
    <row r="3817" spans="2:5" x14ac:dyDescent="0.25">
      <c r="B3817" s="17" t="s">
        <v>5603</v>
      </c>
      <c r="C3817" s="17" t="s">
        <v>3671</v>
      </c>
      <c r="D3817" s="38">
        <v>11970</v>
      </c>
      <c r="E3817" s="16"/>
    </row>
    <row r="3818" spans="2:5" x14ac:dyDescent="0.25">
      <c r="B3818" s="17" t="s">
        <v>5604</v>
      </c>
      <c r="C3818" s="17" t="s">
        <v>3673</v>
      </c>
      <c r="D3818" s="38">
        <v>13908.4</v>
      </c>
      <c r="E3818" s="16"/>
    </row>
    <row r="3819" spans="2:5" x14ac:dyDescent="0.25">
      <c r="B3819" s="17" t="s">
        <v>3554</v>
      </c>
      <c r="C3819" s="17" t="s">
        <v>3675</v>
      </c>
      <c r="D3819" s="38">
        <v>5336</v>
      </c>
      <c r="E3819" s="16"/>
    </row>
    <row r="3820" spans="2:5" x14ac:dyDescent="0.25">
      <c r="B3820" s="17" t="s">
        <v>3556</v>
      </c>
      <c r="C3820" s="17" t="s">
        <v>3677</v>
      </c>
      <c r="D3820" s="38">
        <v>2610</v>
      </c>
      <c r="E3820" s="16"/>
    </row>
    <row r="3821" spans="2:5" x14ac:dyDescent="0.25">
      <c r="B3821" s="17" t="s">
        <v>3558</v>
      </c>
      <c r="C3821" s="17" t="s">
        <v>3679</v>
      </c>
      <c r="D3821" s="38">
        <v>11571</v>
      </c>
      <c r="E3821" s="16"/>
    </row>
    <row r="3822" spans="2:5" x14ac:dyDescent="0.25">
      <c r="B3822" s="17" t="s">
        <v>3560</v>
      </c>
      <c r="C3822" s="17" t="s">
        <v>3680</v>
      </c>
      <c r="D3822" s="38">
        <v>18803.599999999999</v>
      </c>
      <c r="E3822" s="16"/>
    </row>
    <row r="3823" spans="2:5" x14ac:dyDescent="0.25">
      <c r="B3823" s="17" t="s">
        <v>3562</v>
      </c>
      <c r="C3823" s="17" t="s">
        <v>3682</v>
      </c>
      <c r="D3823" s="38">
        <v>24348.400000000001</v>
      </c>
      <c r="E3823" s="16"/>
    </row>
    <row r="3824" spans="2:5" x14ac:dyDescent="0.25">
      <c r="B3824" s="17" t="s">
        <v>5605</v>
      </c>
      <c r="C3824" s="17" t="s">
        <v>3684</v>
      </c>
      <c r="D3824" s="38">
        <v>68904</v>
      </c>
      <c r="E3824" s="16"/>
    </row>
    <row r="3825" spans="2:5" x14ac:dyDescent="0.25">
      <c r="B3825" s="17" t="s">
        <v>5606</v>
      </c>
      <c r="C3825" s="17" t="s">
        <v>3686</v>
      </c>
      <c r="D3825" s="38">
        <v>11970</v>
      </c>
      <c r="E3825" s="16"/>
    </row>
    <row r="3826" spans="2:5" x14ac:dyDescent="0.25">
      <c r="B3826" s="17" t="s">
        <v>3564</v>
      </c>
      <c r="C3826" s="17" t="s">
        <v>3688</v>
      </c>
      <c r="D3826" s="38">
        <v>12876</v>
      </c>
      <c r="E3826" s="16"/>
    </row>
    <row r="3827" spans="2:5" x14ac:dyDescent="0.25">
      <c r="B3827" s="17" t="s">
        <v>3566</v>
      </c>
      <c r="C3827" s="17" t="s">
        <v>3689</v>
      </c>
      <c r="D3827" s="38">
        <v>7100</v>
      </c>
      <c r="E3827" s="16"/>
    </row>
    <row r="3828" spans="2:5" x14ac:dyDescent="0.25">
      <c r="B3828" s="17" t="s">
        <v>5607</v>
      </c>
      <c r="C3828" s="17" t="s">
        <v>3690</v>
      </c>
      <c r="D3828" s="38">
        <v>20042.84</v>
      </c>
      <c r="E3828" s="16"/>
    </row>
    <row r="3829" spans="2:5" x14ac:dyDescent="0.25">
      <c r="B3829" s="17" t="s">
        <v>5608</v>
      </c>
      <c r="C3829" s="17" t="s">
        <v>3691</v>
      </c>
      <c r="D3829" s="38">
        <v>10382</v>
      </c>
      <c r="E3829" s="16"/>
    </row>
    <row r="3830" spans="2:5" x14ac:dyDescent="0.25">
      <c r="B3830" s="17" t="s">
        <v>5609</v>
      </c>
      <c r="C3830" s="17" t="s">
        <v>3693</v>
      </c>
      <c r="D3830" s="38">
        <v>6380</v>
      </c>
      <c r="E3830" s="16"/>
    </row>
    <row r="3831" spans="2:5" x14ac:dyDescent="0.25">
      <c r="B3831" s="17" t="s">
        <v>5610</v>
      </c>
      <c r="C3831" s="17" t="s">
        <v>3694</v>
      </c>
      <c r="D3831" s="38">
        <v>7200</v>
      </c>
      <c r="E3831" s="16"/>
    </row>
    <row r="3832" spans="2:5" x14ac:dyDescent="0.25">
      <c r="B3832" s="17" t="s">
        <v>5611</v>
      </c>
      <c r="C3832" s="17" t="s">
        <v>3694</v>
      </c>
      <c r="D3832" s="38">
        <v>7199.99</v>
      </c>
      <c r="E3832" s="16"/>
    </row>
    <row r="3833" spans="2:5" x14ac:dyDescent="0.25">
      <c r="B3833" s="17" t="s">
        <v>5612</v>
      </c>
      <c r="C3833" s="17" t="s">
        <v>3694</v>
      </c>
      <c r="D3833" s="38">
        <v>7199.99</v>
      </c>
      <c r="E3833" s="16"/>
    </row>
    <row r="3834" spans="2:5" x14ac:dyDescent="0.25">
      <c r="B3834" s="17" t="s">
        <v>5613</v>
      </c>
      <c r="C3834" s="17" t="s">
        <v>3694</v>
      </c>
      <c r="D3834" s="38">
        <v>7199.99</v>
      </c>
      <c r="E3834" s="16"/>
    </row>
    <row r="3835" spans="2:5" x14ac:dyDescent="0.25">
      <c r="B3835" s="17" t="s">
        <v>5614</v>
      </c>
      <c r="C3835" s="17" t="s">
        <v>3694</v>
      </c>
      <c r="D3835" s="38">
        <v>7200</v>
      </c>
      <c r="E3835" s="16"/>
    </row>
    <row r="3836" spans="2:5" x14ac:dyDescent="0.25">
      <c r="B3836" s="17" t="s">
        <v>5615</v>
      </c>
      <c r="C3836" s="17" t="s">
        <v>3694</v>
      </c>
      <c r="D3836" s="38">
        <v>7200</v>
      </c>
      <c r="E3836" s="16"/>
    </row>
    <row r="3837" spans="2:5" x14ac:dyDescent="0.25">
      <c r="B3837" s="17" t="s">
        <v>3568</v>
      </c>
      <c r="C3837" s="17" t="s">
        <v>3695</v>
      </c>
      <c r="D3837" s="38">
        <v>9021.32</v>
      </c>
      <c r="E3837" s="16"/>
    </row>
    <row r="3838" spans="2:5" x14ac:dyDescent="0.25">
      <c r="B3838" s="17" t="s">
        <v>5616</v>
      </c>
      <c r="C3838" s="17" t="s">
        <v>3696</v>
      </c>
      <c r="D3838" s="38">
        <v>15299</v>
      </c>
      <c r="E3838" s="16"/>
    </row>
    <row r="3839" spans="2:5" x14ac:dyDescent="0.25">
      <c r="B3839" s="17" t="s">
        <v>5617</v>
      </c>
      <c r="C3839" s="17" t="s">
        <v>3698</v>
      </c>
      <c r="D3839" s="38">
        <v>5565.68</v>
      </c>
      <c r="E3839" s="16"/>
    </row>
    <row r="3840" spans="2:5" x14ac:dyDescent="0.25">
      <c r="B3840" s="17" t="s">
        <v>3570</v>
      </c>
      <c r="C3840" s="17" t="s">
        <v>3698</v>
      </c>
      <c r="D3840" s="38">
        <v>5565.68</v>
      </c>
      <c r="E3840" s="16"/>
    </row>
    <row r="3841" spans="2:5" x14ac:dyDescent="0.25">
      <c r="B3841" s="17" t="s">
        <v>3572</v>
      </c>
      <c r="C3841" s="17" t="s">
        <v>3701</v>
      </c>
      <c r="D3841" s="38">
        <v>3000</v>
      </c>
      <c r="E3841" s="16"/>
    </row>
    <row r="3842" spans="2:5" x14ac:dyDescent="0.25">
      <c r="B3842" s="17" t="s">
        <v>5618</v>
      </c>
      <c r="C3842" s="17" t="s">
        <v>3703</v>
      </c>
      <c r="D3842" s="38">
        <v>10380</v>
      </c>
      <c r="E3842" s="16"/>
    </row>
    <row r="3843" spans="2:5" x14ac:dyDescent="0.25">
      <c r="B3843" s="17" t="s">
        <v>5619</v>
      </c>
      <c r="C3843" s="17" t="s">
        <v>3652</v>
      </c>
      <c r="D3843" s="38">
        <v>20000</v>
      </c>
      <c r="E3843" s="16"/>
    </row>
    <row r="3844" spans="2:5" x14ac:dyDescent="0.25">
      <c r="B3844" s="17" t="s">
        <v>5620</v>
      </c>
      <c r="C3844" s="17" t="s">
        <v>3652</v>
      </c>
      <c r="D3844" s="38">
        <v>20000</v>
      </c>
      <c r="E3844" s="16"/>
    </row>
    <row r="3845" spans="2:5" x14ac:dyDescent="0.25">
      <c r="B3845" s="17" t="s">
        <v>5621</v>
      </c>
      <c r="C3845" s="17" t="s">
        <v>3707</v>
      </c>
      <c r="D3845" s="38">
        <v>19602.84</v>
      </c>
      <c r="E3845" s="16"/>
    </row>
    <row r="3846" spans="2:5" x14ac:dyDescent="0.25">
      <c r="B3846" s="17" t="s">
        <v>5622</v>
      </c>
      <c r="C3846" s="17" t="s">
        <v>3709</v>
      </c>
      <c r="D3846" s="38">
        <v>3374</v>
      </c>
      <c r="E3846" s="16"/>
    </row>
    <row r="3847" spans="2:5" x14ac:dyDescent="0.25">
      <c r="B3847" s="17" t="s">
        <v>5623</v>
      </c>
      <c r="C3847" s="17" t="s">
        <v>3711</v>
      </c>
      <c r="D3847" s="38">
        <v>8766</v>
      </c>
      <c r="E3847" s="16"/>
    </row>
    <row r="3848" spans="2:5" x14ac:dyDescent="0.25">
      <c r="B3848" s="17" t="s">
        <v>5624</v>
      </c>
      <c r="C3848" s="17" t="s">
        <v>3657</v>
      </c>
      <c r="D3848" s="38">
        <v>15000</v>
      </c>
      <c r="E3848" s="16"/>
    </row>
    <row r="3849" spans="2:5" x14ac:dyDescent="0.25">
      <c r="B3849" s="17" t="s">
        <v>5625</v>
      </c>
      <c r="C3849" s="17" t="s">
        <v>3520</v>
      </c>
      <c r="D3849" s="38">
        <v>14320.98</v>
      </c>
      <c r="E3849" s="16"/>
    </row>
    <row r="3850" spans="2:5" x14ac:dyDescent="0.25">
      <c r="B3850" s="17" t="s">
        <v>5626</v>
      </c>
      <c r="C3850" s="17" t="s">
        <v>3715</v>
      </c>
      <c r="D3850" s="37">
        <f>3127.13*2</f>
        <v>6254.26</v>
      </c>
      <c r="E3850" s="16"/>
    </row>
    <row r="3851" spans="2:5" x14ac:dyDescent="0.25">
      <c r="B3851" s="17" t="s">
        <v>5627</v>
      </c>
      <c r="C3851" s="17" t="s">
        <v>3716</v>
      </c>
      <c r="D3851" s="38">
        <v>4499</v>
      </c>
      <c r="E3851" s="16"/>
    </row>
    <row r="3852" spans="2:5" x14ac:dyDescent="0.25">
      <c r="B3852" s="17" t="s">
        <v>5628</v>
      </c>
      <c r="C3852" s="17" t="s">
        <v>4556</v>
      </c>
      <c r="D3852" s="47">
        <v>23380</v>
      </c>
      <c r="E3852" s="16"/>
    </row>
    <row r="3853" spans="2:5" x14ac:dyDescent="0.25">
      <c r="B3853" s="17" t="s">
        <v>5629</v>
      </c>
      <c r="C3853" s="17" t="s">
        <v>4557</v>
      </c>
      <c r="D3853" s="47">
        <v>43720.4</v>
      </c>
      <c r="E3853" s="16"/>
    </row>
    <row r="3854" spans="2:5" x14ac:dyDescent="0.25">
      <c r="B3854" s="17" t="s">
        <v>5630</v>
      </c>
      <c r="C3854" s="17" t="s">
        <v>4558</v>
      </c>
      <c r="D3854" s="47">
        <v>16008</v>
      </c>
      <c r="E3854" s="16"/>
    </row>
    <row r="3855" spans="2:5" x14ac:dyDescent="0.25">
      <c r="B3855" s="17" t="s">
        <v>5631</v>
      </c>
      <c r="C3855" s="17" t="s">
        <v>4560</v>
      </c>
      <c r="D3855" s="47">
        <v>20369.599999999999</v>
      </c>
      <c r="E3855" s="16"/>
    </row>
    <row r="3856" spans="2:5" x14ac:dyDescent="0.25">
      <c r="B3856" s="17" t="s">
        <v>5632</v>
      </c>
      <c r="C3856" s="17" t="s">
        <v>4561</v>
      </c>
      <c r="D3856" s="47">
        <v>4976.3999999999996</v>
      </c>
      <c r="E3856" s="16"/>
    </row>
    <row r="3857" spans="2:7" x14ac:dyDescent="0.25">
      <c r="B3857" s="17" t="s">
        <v>5633</v>
      </c>
      <c r="C3857" s="17" t="s">
        <v>4562</v>
      </c>
      <c r="D3857" s="47">
        <v>2088</v>
      </c>
      <c r="E3857" s="16"/>
    </row>
    <row r="3858" spans="2:7" x14ac:dyDescent="0.25">
      <c r="B3858" s="17" t="s">
        <v>3536</v>
      </c>
      <c r="C3858" s="17" t="s">
        <v>4563</v>
      </c>
      <c r="D3858" s="47">
        <v>16240</v>
      </c>
      <c r="E3858" s="16"/>
    </row>
    <row r="3859" spans="2:7" x14ac:dyDescent="0.25">
      <c r="B3859" s="17">
        <v>1241</v>
      </c>
      <c r="C3859" s="17" t="s">
        <v>4564</v>
      </c>
      <c r="D3859" s="47">
        <v>16008</v>
      </c>
      <c r="E3859" s="16"/>
    </row>
    <row r="3860" spans="2:7" x14ac:dyDescent="0.25">
      <c r="B3860" s="17">
        <v>1241</v>
      </c>
      <c r="C3860" s="17" t="s">
        <v>4565</v>
      </c>
      <c r="D3860" s="47">
        <v>5852.2</v>
      </c>
      <c r="E3860" s="16"/>
    </row>
    <row r="3861" spans="2:7" x14ac:dyDescent="0.25">
      <c r="B3861" s="17" t="s">
        <v>5634</v>
      </c>
      <c r="C3861" s="17" t="s">
        <v>4567</v>
      </c>
      <c r="D3861" s="47">
        <v>7998.99</v>
      </c>
      <c r="E3861" s="16"/>
    </row>
    <row r="3862" spans="2:7" x14ac:dyDescent="0.25">
      <c r="B3862" s="17" t="s">
        <v>5635</v>
      </c>
      <c r="C3862" s="17" t="s">
        <v>4569</v>
      </c>
      <c r="D3862" s="47">
        <v>4599.01</v>
      </c>
      <c r="E3862" s="16"/>
    </row>
    <row r="3863" spans="2:7" x14ac:dyDescent="0.25">
      <c r="B3863" s="17" t="s">
        <v>5636</v>
      </c>
      <c r="C3863" s="17" t="s">
        <v>4570</v>
      </c>
      <c r="D3863" s="47">
        <v>5798.84</v>
      </c>
      <c r="E3863" s="16"/>
    </row>
    <row r="3864" spans="2:7" x14ac:dyDescent="0.25">
      <c r="B3864" s="17" t="s">
        <v>5637</v>
      </c>
      <c r="C3864" s="17" t="s">
        <v>4571</v>
      </c>
      <c r="D3864" s="47">
        <v>30978</v>
      </c>
      <c r="E3864" s="16"/>
    </row>
    <row r="3865" spans="2:7" x14ac:dyDescent="0.25">
      <c r="B3865" s="17" t="s">
        <v>5638</v>
      </c>
      <c r="C3865" s="17" t="s">
        <v>4572</v>
      </c>
      <c r="D3865" s="47">
        <v>5960</v>
      </c>
      <c r="E3865" s="16"/>
    </row>
    <row r="3866" spans="2:7" x14ac:dyDescent="0.25">
      <c r="B3866" s="17" t="s">
        <v>5639</v>
      </c>
      <c r="C3866" s="17" t="s">
        <v>4573</v>
      </c>
      <c r="D3866" s="47">
        <v>14800</v>
      </c>
      <c r="E3866" s="16"/>
    </row>
    <row r="3867" spans="2:7" x14ac:dyDescent="0.25">
      <c r="B3867" s="17" t="s">
        <v>5640</v>
      </c>
      <c r="C3867" s="17" t="s">
        <v>4576</v>
      </c>
      <c r="D3867" s="47">
        <v>41296</v>
      </c>
      <c r="E3867" s="16"/>
    </row>
    <row r="3868" spans="2:7" x14ac:dyDescent="0.25">
      <c r="B3868" s="17" t="s">
        <v>5641</v>
      </c>
      <c r="C3868" s="17" t="s">
        <v>4577</v>
      </c>
      <c r="D3868" s="47">
        <v>50959.96</v>
      </c>
      <c r="E3868" s="16"/>
      <c r="G3868" s="16"/>
    </row>
    <row r="3869" spans="2:7" x14ac:dyDescent="0.25">
      <c r="B3869" s="17" t="s">
        <v>5642</v>
      </c>
      <c r="C3869" s="17" t="s">
        <v>4578</v>
      </c>
      <c r="D3869" s="47">
        <v>7917</v>
      </c>
      <c r="E3869" s="16"/>
      <c r="G3869" s="16"/>
    </row>
    <row r="3870" spans="2:7" x14ac:dyDescent="0.25">
      <c r="B3870" s="17" t="s">
        <v>5643</v>
      </c>
      <c r="C3870" s="17" t="s">
        <v>4579</v>
      </c>
      <c r="D3870" s="47">
        <v>24358.84</v>
      </c>
      <c r="E3870" s="16"/>
    </row>
    <row r="3871" spans="2:7" x14ac:dyDescent="0.25">
      <c r="B3871" s="17" t="s">
        <v>5644</v>
      </c>
      <c r="C3871" s="17" t="s">
        <v>4580</v>
      </c>
      <c r="D3871" s="47">
        <v>15021.58</v>
      </c>
      <c r="E3871" s="16"/>
    </row>
    <row r="3872" spans="2:7" x14ac:dyDescent="0.25">
      <c r="B3872" s="17" t="s">
        <v>5645</v>
      </c>
      <c r="C3872" s="17" t="s">
        <v>4581</v>
      </c>
      <c r="D3872" s="47">
        <v>10461.51</v>
      </c>
      <c r="E3872" s="16"/>
    </row>
    <row r="3873" spans="2:8" x14ac:dyDescent="0.25">
      <c r="B3873" s="17" t="s">
        <v>5646</v>
      </c>
      <c r="C3873" s="17" t="s">
        <v>4582</v>
      </c>
      <c r="D3873" s="47">
        <v>37048.57</v>
      </c>
      <c r="E3873" s="16"/>
    </row>
    <row r="3874" spans="2:8" x14ac:dyDescent="0.25">
      <c r="B3874" s="17" t="s">
        <v>5647</v>
      </c>
      <c r="C3874" s="17" t="s">
        <v>4584</v>
      </c>
      <c r="D3874" s="47">
        <v>55992.06</v>
      </c>
      <c r="E3874" s="16"/>
    </row>
    <row r="3875" spans="2:8" x14ac:dyDescent="0.25">
      <c r="B3875" s="17" t="s">
        <v>5648</v>
      </c>
      <c r="C3875" s="17" t="s">
        <v>4580</v>
      </c>
      <c r="D3875" s="47">
        <v>15021.58</v>
      </c>
      <c r="E3875" s="16"/>
    </row>
    <row r="3876" spans="2:8" x14ac:dyDescent="0.25">
      <c r="B3876" s="17" t="s">
        <v>3575</v>
      </c>
      <c r="C3876" s="17" t="s">
        <v>4585</v>
      </c>
      <c r="D3876" s="47">
        <v>3515.69</v>
      </c>
      <c r="E3876" s="16"/>
    </row>
    <row r="3877" spans="2:8" x14ac:dyDescent="0.25">
      <c r="B3877" s="17" t="s">
        <v>5649</v>
      </c>
      <c r="C3877" s="6" t="s">
        <v>4591</v>
      </c>
      <c r="D3877" s="48">
        <v>12115.46</v>
      </c>
      <c r="E3877" s="16"/>
    </row>
    <row r="3878" spans="2:8" x14ac:dyDescent="0.25">
      <c r="B3878" s="17" t="s">
        <v>5650</v>
      </c>
      <c r="C3878" s="6" t="s">
        <v>4594</v>
      </c>
      <c r="D3878" s="48">
        <v>7680.55</v>
      </c>
      <c r="E3878" s="16"/>
    </row>
    <row r="3879" spans="2:8" x14ac:dyDescent="0.25">
      <c r="B3879" s="17" t="s">
        <v>5651</v>
      </c>
      <c r="C3879" s="6" t="s">
        <v>4597</v>
      </c>
      <c r="D3879" s="37">
        <v>5979.8</v>
      </c>
      <c r="E3879" s="16"/>
      <c r="H3879" s="16"/>
    </row>
    <row r="3880" spans="2:8" x14ac:dyDescent="0.25">
      <c r="B3880" s="17" t="s">
        <v>5652</v>
      </c>
      <c r="C3880" s="6" t="s">
        <v>4598</v>
      </c>
      <c r="D3880" s="37">
        <v>6194.4</v>
      </c>
      <c r="E3880" s="16"/>
      <c r="H3880" s="16"/>
    </row>
    <row r="3881" spans="2:8" x14ac:dyDescent="0.25">
      <c r="B3881" s="17" t="s">
        <v>3537</v>
      </c>
      <c r="C3881" s="6" t="s">
        <v>4599</v>
      </c>
      <c r="D3881" s="37">
        <v>6670</v>
      </c>
      <c r="E3881" s="16"/>
      <c r="H3881" s="16"/>
    </row>
    <row r="3882" spans="2:8" x14ac:dyDescent="0.25">
      <c r="B3882" s="17" t="s">
        <v>5653</v>
      </c>
      <c r="C3882" s="6" t="s">
        <v>4607</v>
      </c>
      <c r="D3882" s="37">
        <v>13849.98</v>
      </c>
      <c r="E3882" s="16"/>
    </row>
    <row r="3883" spans="2:8" x14ac:dyDescent="0.25">
      <c r="B3883" s="17" t="s">
        <v>5654</v>
      </c>
      <c r="C3883" s="6" t="s">
        <v>4607</v>
      </c>
      <c r="D3883" s="37">
        <v>13850.01</v>
      </c>
      <c r="E3883" s="16"/>
    </row>
    <row r="3884" spans="2:8" x14ac:dyDescent="0.25">
      <c r="B3884" s="17">
        <v>1241</v>
      </c>
      <c r="C3884" s="6" t="s">
        <v>4609</v>
      </c>
      <c r="D3884" s="37">
        <v>3699</v>
      </c>
      <c r="E3884" s="16"/>
    </row>
    <row r="3885" spans="2:8" x14ac:dyDescent="0.25">
      <c r="B3885" s="17">
        <v>1241</v>
      </c>
      <c r="C3885" s="6" t="s">
        <v>4610</v>
      </c>
      <c r="D3885" s="37">
        <v>1800</v>
      </c>
      <c r="E3885" s="18"/>
    </row>
    <row r="3886" spans="2:8" x14ac:dyDescent="0.25">
      <c r="B3886" s="17">
        <v>1241</v>
      </c>
      <c r="C3886" s="6" t="s">
        <v>4611</v>
      </c>
      <c r="D3886" s="37">
        <v>1076</v>
      </c>
      <c r="E3886" s="18"/>
    </row>
    <row r="3887" spans="2:8" x14ac:dyDescent="0.25">
      <c r="B3887" s="17">
        <v>1241</v>
      </c>
      <c r="C3887" s="6" t="s">
        <v>4612</v>
      </c>
      <c r="D3887" s="37">
        <v>1614</v>
      </c>
      <c r="E3887" s="18"/>
    </row>
    <row r="3888" spans="2:8" x14ac:dyDescent="0.25">
      <c r="B3888" s="17">
        <v>1241</v>
      </c>
      <c r="C3888" s="6" t="s">
        <v>4613</v>
      </c>
      <c r="D3888" s="37">
        <v>449</v>
      </c>
      <c r="E3888" s="18"/>
    </row>
    <row r="3889" spans="2:5" x14ac:dyDescent="0.25">
      <c r="B3889" s="17">
        <v>1241</v>
      </c>
      <c r="C3889" s="6" t="s">
        <v>4614</v>
      </c>
      <c r="D3889" s="37">
        <v>1899</v>
      </c>
      <c r="E3889" s="18"/>
    </row>
    <row r="3890" spans="2:5" x14ac:dyDescent="0.25">
      <c r="B3890" s="17">
        <v>1241</v>
      </c>
      <c r="C3890" s="6" t="s">
        <v>4615</v>
      </c>
      <c r="D3890" s="37">
        <v>4408</v>
      </c>
      <c r="E3890" s="18"/>
    </row>
    <row r="3891" spans="2:5" x14ac:dyDescent="0.25">
      <c r="B3891" s="17">
        <v>1241</v>
      </c>
      <c r="C3891" s="6" t="s">
        <v>4616</v>
      </c>
      <c r="D3891" s="37">
        <v>2000</v>
      </c>
      <c r="E3891" s="18"/>
    </row>
    <row r="3892" spans="2:5" x14ac:dyDescent="0.25">
      <c r="B3892" s="17">
        <v>1241</v>
      </c>
      <c r="C3892" s="6" t="s">
        <v>4617</v>
      </c>
      <c r="D3892" s="37">
        <v>538.01</v>
      </c>
      <c r="E3892" s="18"/>
    </row>
    <row r="3893" spans="2:5" x14ac:dyDescent="0.25">
      <c r="B3893" s="17">
        <v>1241</v>
      </c>
      <c r="C3893" s="6" t="s">
        <v>4618</v>
      </c>
      <c r="D3893" s="37">
        <v>8175</v>
      </c>
      <c r="E3893" s="18"/>
    </row>
    <row r="3894" spans="2:5" x14ac:dyDescent="0.25">
      <c r="B3894" s="17">
        <v>1241</v>
      </c>
      <c r="C3894" s="6" t="s">
        <v>4619</v>
      </c>
      <c r="D3894" s="37">
        <v>8700</v>
      </c>
      <c r="E3894" s="18"/>
    </row>
    <row r="3895" spans="2:5" x14ac:dyDescent="0.25">
      <c r="B3895" s="17" t="s">
        <v>5655</v>
      </c>
      <c r="C3895" s="6" t="s">
        <v>4623</v>
      </c>
      <c r="D3895" s="39">
        <v>4408</v>
      </c>
      <c r="E3895" s="18"/>
    </row>
    <row r="3896" spans="2:5" x14ac:dyDescent="0.25">
      <c r="B3896" s="17" t="s">
        <v>3544</v>
      </c>
      <c r="C3896" s="6" t="s">
        <v>4628</v>
      </c>
      <c r="D3896" s="39">
        <v>8073.6</v>
      </c>
      <c r="E3896" s="18"/>
    </row>
    <row r="3897" spans="2:5" x14ac:dyDescent="0.25">
      <c r="B3897" s="17" t="s">
        <v>3541</v>
      </c>
      <c r="C3897" s="6" t="s">
        <v>4629</v>
      </c>
      <c r="D3897" s="39">
        <v>3155.2</v>
      </c>
      <c r="E3897" s="18"/>
    </row>
    <row r="3898" spans="2:5" x14ac:dyDescent="0.25">
      <c r="B3898" s="17" t="s">
        <v>3542</v>
      </c>
      <c r="C3898" s="6" t="s">
        <v>4630</v>
      </c>
      <c r="D3898" s="39">
        <v>4338.3999999999996</v>
      </c>
      <c r="E3898" s="18"/>
    </row>
    <row r="3899" spans="2:5" x14ac:dyDescent="0.25">
      <c r="B3899" s="17" t="s">
        <v>3539</v>
      </c>
      <c r="C3899" s="6" t="s">
        <v>4631</v>
      </c>
      <c r="D3899" s="39">
        <v>2399</v>
      </c>
      <c r="E3899" s="18"/>
    </row>
    <row r="3900" spans="2:5" x14ac:dyDescent="0.25">
      <c r="B3900" s="17" t="s">
        <v>5656</v>
      </c>
      <c r="C3900" s="6" t="s">
        <v>4637</v>
      </c>
      <c r="D3900" s="39">
        <v>3560.01</v>
      </c>
      <c r="E3900" s="18"/>
    </row>
    <row r="3901" spans="2:5" x14ac:dyDescent="0.25">
      <c r="B3901" s="17" t="s">
        <v>5657</v>
      </c>
      <c r="C3901" s="6" t="s">
        <v>4638</v>
      </c>
      <c r="D3901" s="39">
        <v>8212.7999999999993</v>
      </c>
      <c r="E3901" s="18"/>
    </row>
    <row r="3902" spans="2:5" x14ac:dyDescent="0.25">
      <c r="B3902" s="17" t="s">
        <v>5658</v>
      </c>
      <c r="C3902" s="6" t="s">
        <v>4639</v>
      </c>
      <c r="D3902" s="39">
        <v>13918.84</v>
      </c>
      <c r="E3902" s="18"/>
    </row>
    <row r="3903" spans="2:5" x14ac:dyDescent="0.25">
      <c r="B3903" s="17" t="s">
        <v>5659</v>
      </c>
      <c r="C3903" s="6" t="s">
        <v>4640</v>
      </c>
      <c r="D3903" s="39">
        <v>63104</v>
      </c>
      <c r="E3903" s="18"/>
    </row>
    <row r="3904" spans="2:5" x14ac:dyDescent="0.25">
      <c r="B3904" s="17" t="s">
        <v>5660</v>
      </c>
      <c r="C3904" s="6" t="s">
        <v>4641</v>
      </c>
      <c r="D3904" s="39">
        <v>30160</v>
      </c>
      <c r="E3904" s="18"/>
    </row>
    <row r="3905" spans="2:5" x14ac:dyDescent="0.25">
      <c r="B3905" s="17" t="s">
        <v>5661</v>
      </c>
      <c r="C3905" s="6" t="s">
        <v>4642</v>
      </c>
      <c r="D3905" s="39">
        <v>64960</v>
      </c>
      <c r="E3905" s="18"/>
    </row>
    <row r="3906" spans="2:5" x14ac:dyDescent="0.25">
      <c r="B3906" s="17" t="s">
        <v>5662</v>
      </c>
      <c r="C3906" s="6" t="s">
        <v>4643</v>
      </c>
      <c r="D3906" s="39">
        <v>19488</v>
      </c>
      <c r="E3906" s="18"/>
    </row>
    <row r="3907" spans="2:5" x14ac:dyDescent="0.25">
      <c r="B3907" s="17" t="s">
        <v>5663</v>
      </c>
      <c r="C3907" s="6" t="s">
        <v>4644</v>
      </c>
      <c r="D3907" s="39">
        <v>15080</v>
      </c>
      <c r="E3907" s="18"/>
    </row>
    <row r="3908" spans="2:5" x14ac:dyDescent="0.25">
      <c r="B3908" s="17" t="s">
        <v>5664</v>
      </c>
      <c r="C3908" s="6" t="s">
        <v>4645</v>
      </c>
      <c r="D3908" s="39">
        <v>17400</v>
      </c>
      <c r="E3908" s="18"/>
    </row>
    <row r="3909" spans="2:5" x14ac:dyDescent="0.25">
      <c r="B3909" s="17" t="s">
        <v>5665</v>
      </c>
      <c r="C3909" s="6" t="s">
        <v>4646</v>
      </c>
      <c r="D3909" s="39">
        <v>32248</v>
      </c>
      <c r="E3909" s="18"/>
    </row>
    <row r="3910" spans="2:5" x14ac:dyDescent="0.25">
      <c r="B3910" s="17" t="s">
        <v>5666</v>
      </c>
      <c r="C3910" s="6" t="s">
        <v>4647</v>
      </c>
      <c r="D3910" s="39">
        <v>52200</v>
      </c>
      <c r="E3910" s="18"/>
    </row>
    <row r="3911" spans="2:5" x14ac:dyDescent="0.25">
      <c r="B3911" s="55">
        <v>1241</v>
      </c>
      <c r="C3911" s="54" t="s">
        <v>4648</v>
      </c>
      <c r="D3911" s="49">
        <v>62512.28</v>
      </c>
      <c r="E3911" s="18"/>
    </row>
    <row r="3912" spans="2:5" x14ac:dyDescent="0.25">
      <c r="B3912" s="55">
        <v>1241</v>
      </c>
      <c r="C3912" s="54" t="s">
        <v>4649</v>
      </c>
      <c r="D3912" s="49">
        <v>10639.17</v>
      </c>
      <c r="E3912" s="18"/>
    </row>
    <row r="3913" spans="2:5" x14ac:dyDescent="0.25">
      <c r="B3913" s="55">
        <v>1241</v>
      </c>
      <c r="C3913" s="54" t="s">
        <v>4650</v>
      </c>
      <c r="D3913" s="49">
        <v>32643</v>
      </c>
      <c r="E3913" s="18"/>
    </row>
    <row r="3914" spans="2:5" x14ac:dyDescent="0.25">
      <c r="B3914" s="17" t="s">
        <v>5667</v>
      </c>
      <c r="C3914" s="6" t="s">
        <v>4655</v>
      </c>
      <c r="D3914" s="39">
        <v>4872</v>
      </c>
      <c r="E3914" s="20"/>
    </row>
    <row r="3915" spans="2:5" x14ac:dyDescent="0.25">
      <c r="B3915" s="17" t="s">
        <v>3580</v>
      </c>
      <c r="C3915" s="6" t="s">
        <v>4656</v>
      </c>
      <c r="D3915" s="39">
        <v>4292</v>
      </c>
      <c r="E3915" s="20"/>
    </row>
    <row r="3916" spans="2:5" x14ac:dyDescent="0.25">
      <c r="B3916" s="17" t="s">
        <v>3581</v>
      </c>
      <c r="C3916" s="6" t="s">
        <v>4657</v>
      </c>
      <c r="D3916" s="39">
        <v>13804</v>
      </c>
      <c r="E3916" s="20"/>
    </row>
    <row r="3917" spans="2:5" x14ac:dyDescent="0.25">
      <c r="B3917" s="17" t="s">
        <v>5668</v>
      </c>
      <c r="C3917" s="6" t="s">
        <v>4658</v>
      </c>
      <c r="D3917" s="39">
        <v>44648.4</v>
      </c>
      <c r="E3917" s="20"/>
    </row>
    <row r="3918" spans="2:5" x14ac:dyDescent="0.25">
      <c r="B3918" s="17" t="s">
        <v>5669</v>
      </c>
      <c r="C3918" s="6" t="s">
        <v>4659</v>
      </c>
      <c r="D3918" s="39">
        <v>4477.6000000000004</v>
      </c>
      <c r="E3918" s="20"/>
    </row>
    <row r="3919" spans="2:5" x14ac:dyDescent="0.25">
      <c r="B3919" s="17" t="s">
        <v>5670</v>
      </c>
      <c r="C3919" s="6" t="s">
        <v>4660</v>
      </c>
      <c r="D3919" s="39">
        <v>13908.4</v>
      </c>
      <c r="E3919" s="20"/>
    </row>
    <row r="3920" spans="2:5" x14ac:dyDescent="0.25">
      <c r="B3920" s="17" t="s">
        <v>3576</v>
      </c>
      <c r="C3920" s="6" t="s">
        <v>4661</v>
      </c>
      <c r="D3920" s="39">
        <v>17237.599999999999</v>
      </c>
      <c r="E3920" s="20"/>
    </row>
    <row r="3921" spans="2:5" x14ac:dyDescent="0.25">
      <c r="B3921" s="17" t="s">
        <v>3578</v>
      </c>
      <c r="C3921" s="6" t="s">
        <v>4662</v>
      </c>
      <c r="D3921" s="39">
        <v>13108</v>
      </c>
      <c r="E3921" s="20"/>
    </row>
    <row r="3922" spans="2:5" x14ac:dyDescent="0.25">
      <c r="B3922" s="17" t="s">
        <v>3582</v>
      </c>
      <c r="C3922" s="6" t="s">
        <v>4663</v>
      </c>
      <c r="D3922" s="39">
        <v>6786</v>
      </c>
      <c r="E3922" s="20"/>
    </row>
    <row r="3923" spans="2:5" x14ac:dyDescent="0.25">
      <c r="B3923" s="17">
        <v>1241</v>
      </c>
      <c r="C3923" s="6" t="s">
        <v>4664</v>
      </c>
      <c r="D3923" s="39">
        <v>9161.68</v>
      </c>
      <c r="E3923" s="20"/>
    </row>
    <row r="3924" spans="2:5" x14ac:dyDescent="0.25">
      <c r="B3924" s="17" t="s">
        <v>6213</v>
      </c>
      <c r="C3924" s="6" t="s">
        <v>4786</v>
      </c>
      <c r="D3924" s="39">
        <v>8328.6</v>
      </c>
    </row>
    <row r="3925" spans="2:5" x14ac:dyDescent="0.25">
      <c r="B3925" s="17" t="s">
        <v>5671</v>
      </c>
      <c r="C3925" s="6" t="s">
        <v>4666</v>
      </c>
      <c r="D3925" s="39">
        <v>5162</v>
      </c>
      <c r="E3925" s="20"/>
    </row>
    <row r="3926" spans="2:5" x14ac:dyDescent="0.25">
      <c r="B3926" s="17" t="s">
        <v>5672</v>
      </c>
      <c r="C3926" s="6" t="s">
        <v>4667</v>
      </c>
      <c r="D3926" s="40">
        <v>5199</v>
      </c>
      <c r="E3926" s="20"/>
    </row>
    <row r="3927" spans="2:5" x14ac:dyDescent="0.25">
      <c r="B3927" s="17" t="s">
        <v>5673</v>
      </c>
      <c r="C3927" s="6" t="s">
        <v>4668</v>
      </c>
      <c r="D3927" s="40">
        <v>2699</v>
      </c>
      <c r="E3927" s="20"/>
    </row>
    <row r="3928" spans="2:5" x14ac:dyDescent="0.25">
      <c r="B3928" s="17" t="s">
        <v>5674</v>
      </c>
      <c r="C3928" s="6" t="s">
        <v>4669</v>
      </c>
      <c r="D3928" s="40">
        <v>6690.01</v>
      </c>
      <c r="E3928" s="20"/>
    </row>
    <row r="3929" spans="2:5" x14ac:dyDescent="0.25">
      <c r="B3929" s="17" t="s">
        <v>5675</v>
      </c>
      <c r="C3929" s="6" t="s">
        <v>4910</v>
      </c>
      <c r="D3929" s="39">
        <v>19604</v>
      </c>
    </row>
    <row r="3930" spans="2:5" x14ac:dyDescent="0.25">
      <c r="B3930" s="17" t="s">
        <v>3584</v>
      </c>
      <c r="C3930" s="6" t="s">
        <v>4678</v>
      </c>
      <c r="D3930" s="39">
        <v>16936</v>
      </c>
      <c r="E3930" s="20"/>
    </row>
    <row r="3931" spans="2:5" x14ac:dyDescent="0.25">
      <c r="B3931" s="17" t="s">
        <v>3585</v>
      </c>
      <c r="C3931" s="6" t="s">
        <v>4679</v>
      </c>
      <c r="D3931" s="39">
        <v>4477.6000000000004</v>
      </c>
      <c r="E3931" s="20"/>
    </row>
    <row r="3932" spans="2:5" x14ac:dyDescent="0.25">
      <c r="B3932" s="17" t="s">
        <v>5676</v>
      </c>
      <c r="C3932" s="6" t="s">
        <v>4680</v>
      </c>
      <c r="D3932" s="40">
        <v>68440</v>
      </c>
      <c r="E3932" s="20"/>
    </row>
    <row r="3933" spans="2:5" x14ac:dyDescent="0.25">
      <c r="B3933" s="17" t="s">
        <v>3589</v>
      </c>
      <c r="C3933" s="6" t="s">
        <v>4681</v>
      </c>
      <c r="D3933" s="40">
        <v>8989</v>
      </c>
      <c r="E3933" s="20"/>
    </row>
    <row r="3934" spans="2:5" x14ac:dyDescent="0.25">
      <c r="B3934" s="17" t="s">
        <v>5677</v>
      </c>
      <c r="C3934" s="6" t="s">
        <v>4681</v>
      </c>
      <c r="D3934" s="40">
        <v>8989</v>
      </c>
      <c r="E3934" s="20"/>
    </row>
    <row r="3935" spans="2:5" x14ac:dyDescent="0.25">
      <c r="B3935" s="17" t="s">
        <v>5678</v>
      </c>
      <c r="C3935" s="6" t="s">
        <v>4681</v>
      </c>
      <c r="D3935" s="40">
        <v>8989</v>
      </c>
      <c r="E3935" s="20"/>
    </row>
    <row r="3936" spans="2:5" x14ac:dyDescent="0.25">
      <c r="B3936" s="17" t="s">
        <v>3587</v>
      </c>
      <c r="C3936" s="6" t="s">
        <v>4682</v>
      </c>
      <c r="D3936" s="40">
        <v>9998.99</v>
      </c>
      <c r="E3936" s="20"/>
    </row>
    <row r="3937" spans="2:5" x14ac:dyDescent="0.25">
      <c r="B3937" s="17" t="s">
        <v>5679</v>
      </c>
      <c r="C3937" s="6" t="s">
        <v>4690</v>
      </c>
      <c r="D3937" s="39">
        <v>9048</v>
      </c>
      <c r="E3937" s="20"/>
    </row>
    <row r="3938" spans="2:5" x14ac:dyDescent="0.25">
      <c r="B3938" s="17" t="s">
        <v>5680</v>
      </c>
      <c r="C3938" s="6" t="s">
        <v>4690</v>
      </c>
      <c r="D3938" s="39">
        <v>36192</v>
      </c>
      <c r="E3938" s="20"/>
    </row>
    <row r="3939" spans="2:5" x14ac:dyDescent="0.25">
      <c r="B3939" s="17" t="s">
        <v>5681</v>
      </c>
      <c r="C3939" s="6" t="s">
        <v>4693</v>
      </c>
      <c r="D3939" s="39">
        <v>3886</v>
      </c>
      <c r="E3939" s="20"/>
    </row>
    <row r="3940" spans="2:5" x14ac:dyDescent="0.25">
      <c r="B3940" s="17" t="s">
        <v>5682</v>
      </c>
      <c r="C3940" s="6" t="s">
        <v>4694</v>
      </c>
      <c r="D3940" s="39">
        <v>10058.36</v>
      </c>
      <c r="E3940" s="20"/>
    </row>
    <row r="3941" spans="2:5" x14ac:dyDescent="0.25">
      <c r="B3941" s="17" t="s">
        <v>5683</v>
      </c>
      <c r="C3941" s="6" t="s">
        <v>4695</v>
      </c>
      <c r="D3941" s="39">
        <v>3886</v>
      </c>
      <c r="E3941" s="20"/>
    </row>
    <row r="3942" spans="2:5" x14ac:dyDescent="0.25">
      <c r="B3942" s="17" t="s">
        <v>5684</v>
      </c>
      <c r="C3942" s="6" t="s">
        <v>4696</v>
      </c>
      <c r="D3942" s="39">
        <v>5684</v>
      </c>
      <c r="E3942" s="20"/>
    </row>
    <row r="3943" spans="2:5" x14ac:dyDescent="0.25">
      <c r="B3943" s="17" t="s">
        <v>5685</v>
      </c>
      <c r="C3943" s="6" t="s">
        <v>4699</v>
      </c>
      <c r="D3943" s="39">
        <v>20532</v>
      </c>
      <c r="E3943" s="20"/>
    </row>
    <row r="3944" spans="2:5" x14ac:dyDescent="0.25">
      <c r="B3944" s="17" t="s">
        <v>5686</v>
      </c>
      <c r="C3944" s="6" t="s">
        <v>4700</v>
      </c>
      <c r="D3944" s="39">
        <v>5551.76</v>
      </c>
      <c r="E3944" s="20"/>
    </row>
    <row r="3945" spans="2:5" x14ac:dyDescent="0.25">
      <c r="B3945" s="17" t="s">
        <v>5687</v>
      </c>
      <c r="C3945" s="6" t="s">
        <v>4701</v>
      </c>
      <c r="D3945" s="39">
        <v>27695</v>
      </c>
      <c r="E3945" s="20"/>
    </row>
    <row r="3946" spans="2:5" x14ac:dyDescent="0.25">
      <c r="B3946" s="17" t="s">
        <v>5688</v>
      </c>
      <c r="C3946" s="6" t="s">
        <v>4705</v>
      </c>
      <c r="D3946" s="39">
        <v>9280</v>
      </c>
      <c r="E3946" s="20"/>
    </row>
    <row r="3947" spans="2:5" x14ac:dyDescent="0.25">
      <c r="B3947" s="17" t="s">
        <v>3591</v>
      </c>
      <c r="C3947" s="6" t="s">
        <v>4706</v>
      </c>
      <c r="D3947" s="39">
        <v>29350.32</v>
      </c>
      <c r="E3947" s="20"/>
    </row>
    <row r="3948" spans="2:5" x14ac:dyDescent="0.25">
      <c r="B3948" s="17" t="s">
        <v>3594</v>
      </c>
      <c r="C3948" s="6" t="s">
        <v>4707</v>
      </c>
      <c r="D3948" s="39">
        <v>24360</v>
      </c>
      <c r="E3948" s="20"/>
    </row>
    <row r="3949" spans="2:5" x14ac:dyDescent="0.25">
      <c r="B3949" s="17" t="s">
        <v>3595</v>
      </c>
      <c r="C3949" s="6" t="s">
        <v>4708</v>
      </c>
      <c r="D3949" s="39">
        <v>19604</v>
      </c>
      <c r="E3949" s="20"/>
    </row>
    <row r="3950" spans="2:5" x14ac:dyDescent="0.25">
      <c r="B3950" s="17" t="s">
        <v>5694</v>
      </c>
      <c r="C3950" s="6" t="s">
        <v>4709</v>
      </c>
      <c r="D3950" s="39">
        <v>8700</v>
      </c>
      <c r="E3950" s="20"/>
    </row>
    <row r="3951" spans="2:5" x14ac:dyDescent="0.25">
      <c r="B3951" s="17" t="s">
        <v>5689</v>
      </c>
      <c r="C3951" s="6" t="s">
        <v>4710</v>
      </c>
      <c r="D3951" s="39">
        <v>17400</v>
      </c>
      <c r="E3951" s="20"/>
    </row>
    <row r="3952" spans="2:5" x14ac:dyDescent="0.25">
      <c r="B3952" s="17" t="s">
        <v>5690</v>
      </c>
      <c r="C3952" s="6" t="s">
        <v>4712</v>
      </c>
      <c r="D3952" s="39">
        <v>36971.519999999997</v>
      </c>
      <c r="E3952" s="20"/>
    </row>
    <row r="3953" spans="2:5" x14ac:dyDescent="0.25">
      <c r="B3953" s="17" t="s">
        <v>3635</v>
      </c>
      <c r="C3953" s="6" t="s">
        <v>4713</v>
      </c>
      <c r="D3953" s="39">
        <v>25984</v>
      </c>
      <c r="E3953" s="20"/>
    </row>
    <row r="3954" spans="2:5" x14ac:dyDescent="0.25">
      <c r="B3954" s="17" t="s">
        <v>5691</v>
      </c>
      <c r="C3954" s="6" t="s">
        <v>4714</v>
      </c>
      <c r="D3954" s="39">
        <v>116000</v>
      </c>
      <c r="E3954" s="20"/>
    </row>
    <row r="3955" spans="2:5" x14ac:dyDescent="0.25">
      <c r="B3955" s="17" t="s">
        <v>5692</v>
      </c>
      <c r="C3955" s="6" t="s">
        <v>4715</v>
      </c>
      <c r="D3955" s="39">
        <v>18096</v>
      </c>
      <c r="E3955" s="20"/>
    </row>
    <row r="3956" spans="2:5" x14ac:dyDescent="0.25">
      <c r="B3956" s="17" t="s">
        <v>5693</v>
      </c>
      <c r="C3956" s="6" t="s">
        <v>4719</v>
      </c>
      <c r="D3956" s="39">
        <v>21574.84</v>
      </c>
      <c r="E3956" s="20"/>
    </row>
    <row r="3957" spans="2:5" x14ac:dyDescent="0.25">
      <c r="B3957" s="17" t="s">
        <v>5705</v>
      </c>
      <c r="C3957" s="6" t="s">
        <v>4730</v>
      </c>
      <c r="D3957" s="39">
        <v>10266</v>
      </c>
      <c r="E3957" s="20"/>
    </row>
    <row r="3958" spans="2:5" x14ac:dyDescent="0.25">
      <c r="B3958" s="17" t="s">
        <v>5695</v>
      </c>
      <c r="C3958" s="6" t="s">
        <v>4750</v>
      </c>
      <c r="D3958" s="39">
        <v>9860</v>
      </c>
      <c r="E3958" s="20"/>
    </row>
    <row r="3959" spans="2:5" x14ac:dyDescent="0.25">
      <c r="B3959" s="17" t="s">
        <v>5696</v>
      </c>
      <c r="C3959" s="6" t="s">
        <v>4754</v>
      </c>
      <c r="D3959" s="39">
        <v>6844</v>
      </c>
    </row>
    <row r="3960" spans="2:5" x14ac:dyDescent="0.25">
      <c r="B3960" s="17" t="s">
        <v>5697</v>
      </c>
      <c r="C3960" s="6" t="s">
        <v>4755</v>
      </c>
      <c r="D3960" s="39">
        <v>30624</v>
      </c>
    </row>
    <row r="3961" spans="2:5" x14ac:dyDescent="0.25">
      <c r="B3961" s="17" t="s">
        <v>5698</v>
      </c>
      <c r="C3961" s="6" t="s">
        <v>4756</v>
      </c>
      <c r="D3961" s="39">
        <v>34684</v>
      </c>
    </row>
    <row r="3962" spans="2:5" x14ac:dyDescent="0.25">
      <c r="B3962" s="17" t="s">
        <v>5699</v>
      </c>
      <c r="C3962" s="6" t="s">
        <v>4757</v>
      </c>
      <c r="D3962" s="39">
        <v>2262</v>
      </c>
    </row>
    <row r="3963" spans="2:5" x14ac:dyDescent="0.25">
      <c r="B3963" s="17" t="s">
        <v>5700</v>
      </c>
      <c r="C3963" s="6" t="s">
        <v>4758</v>
      </c>
      <c r="D3963" s="39">
        <v>1914</v>
      </c>
    </row>
    <row r="3964" spans="2:5" x14ac:dyDescent="0.25">
      <c r="B3964" s="17" t="s">
        <v>5701</v>
      </c>
      <c r="C3964" s="6" t="s">
        <v>4759</v>
      </c>
      <c r="D3964" s="39">
        <v>37584</v>
      </c>
    </row>
    <row r="3965" spans="2:5" x14ac:dyDescent="0.25">
      <c r="B3965" s="17" t="s">
        <v>5702</v>
      </c>
      <c r="C3965" s="6" t="s">
        <v>4760</v>
      </c>
      <c r="D3965" s="39">
        <v>10208</v>
      </c>
    </row>
    <row r="3966" spans="2:5" x14ac:dyDescent="0.25">
      <c r="B3966" s="17" t="s">
        <v>5703</v>
      </c>
      <c r="C3966" s="6" t="s">
        <v>4761</v>
      </c>
      <c r="D3966" s="39">
        <v>3132</v>
      </c>
    </row>
    <row r="3967" spans="2:5" x14ac:dyDescent="0.25">
      <c r="B3967" s="17" t="s">
        <v>5706</v>
      </c>
      <c r="C3967" s="6" t="s">
        <v>4762</v>
      </c>
      <c r="D3967" s="39">
        <v>6728</v>
      </c>
    </row>
    <row r="3968" spans="2:5" x14ac:dyDescent="0.25">
      <c r="B3968" s="17" t="s">
        <v>5704</v>
      </c>
      <c r="C3968" s="6" t="s">
        <v>4763</v>
      </c>
      <c r="D3968" s="39">
        <v>12528</v>
      </c>
    </row>
    <row r="3969" spans="2:5" x14ac:dyDescent="0.25">
      <c r="B3969" s="17" t="s">
        <v>5707</v>
      </c>
      <c r="C3969" s="6" t="s">
        <v>4764</v>
      </c>
      <c r="D3969" s="39">
        <v>41992</v>
      </c>
    </row>
    <row r="3970" spans="2:5" x14ac:dyDescent="0.25">
      <c r="B3970" s="17" t="s">
        <v>5708</v>
      </c>
      <c r="C3970" s="6" t="s">
        <v>4765</v>
      </c>
      <c r="D3970" s="39">
        <v>6728</v>
      </c>
    </row>
    <row r="3971" spans="2:5" x14ac:dyDescent="0.25">
      <c r="B3971" s="17" t="s">
        <v>5709</v>
      </c>
      <c r="C3971" s="6" t="s">
        <v>4766</v>
      </c>
      <c r="D3971" s="39">
        <v>9164</v>
      </c>
    </row>
    <row r="3972" spans="2:5" x14ac:dyDescent="0.25">
      <c r="B3972" s="17" t="s">
        <v>5710</v>
      </c>
      <c r="C3972" s="6" t="s">
        <v>4767</v>
      </c>
      <c r="D3972" s="39">
        <v>9396</v>
      </c>
    </row>
    <row r="3973" spans="2:5" x14ac:dyDescent="0.25">
      <c r="B3973" s="17" t="s">
        <v>5711</v>
      </c>
      <c r="C3973" s="6" t="s">
        <v>4768</v>
      </c>
      <c r="D3973" s="39">
        <v>17284</v>
      </c>
    </row>
    <row r="3974" spans="2:5" x14ac:dyDescent="0.25">
      <c r="B3974" s="17" t="s">
        <v>5712</v>
      </c>
      <c r="C3974" s="6" t="s">
        <v>4769</v>
      </c>
      <c r="D3974" s="39">
        <v>9512</v>
      </c>
    </row>
    <row r="3975" spans="2:5" x14ac:dyDescent="0.25">
      <c r="B3975" s="17" t="s">
        <v>5713</v>
      </c>
      <c r="C3975" s="6" t="s">
        <v>4773</v>
      </c>
      <c r="D3975" s="39">
        <v>11999.01</v>
      </c>
    </row>
    <row r="3976" spans="2:5" x14ac:dyDescent="0.25">
      <c r="B3976" s="17" t="s">
        <v>5714</v>
      </c>
      <c r="C3976" s="6" t="s">
        <v>4774</v>
      </c>
      <c r="D3976" s="39">
        <v>20822</v>
      </c>
    </row>
    <row r="3977" spans="2:5" x14ac:dyDescent="0.25">
      <c r="B3977" s="17" t="s">
        <v>5715</v>
      </c>
      <c r="C3977" s="6" t="s">
        <v>4775</v>
      </c>
      <c r="D3977" s="39">
        <v>25285.68</v>
      </c>
    </row>
    <row r="3978" spans="2:5" x14ac:dyDescent="0.25">
      <c r="B3978" s="17" t="s">
        <v>5716</v>
      </c>
      <c r="C3978" s="6" t="s">
        <v>4776</v>
      </c>
      <c r="D3978" s="39">
        <v>75898.8</v>
      </c>
    </row>
    <row r="3979" spans="2:5" x14ac:dyDescent="0.25">
      <c r="B3979" s="17" t="s">
        <v>5717</v>
      </c>
      <c r="C3979" s="6" t="s">
        <v>4780</v>
      </c>
      <c r="D3979" s="39">
        <v>15109</v>
      </c>
    </row>
    <row r="3980" spans="2:5" x14ac:dyDescent="0.25">
      <c r="B3980" s="17" t="s">
        <v>5718</v>
      </c>
      <c r="C3980" s="6" t="s">
        <v>4787</v>
      </c>
      <c r="D3980" s="39">
        <v>44161.2</v>
      </c>
    </row>
    <row r="3981" spans="2:5" x14ac:dyDescent="0.25">
      <c r="B3981" s="17" t="s">
        <v>5719</v>
      </c>
      <c r="C3981" s="6" t="s">
        <v>4788</v>
      </c>
      <c r="D3981" s="39">
        <v>39672</v>
      </c>
    </row>
    <row r="3982" spans="2:5" x14ac:dyDescent="0.25">
      <c r="B3982" s="17" t="s">
        <v>5720</v>
      </c>
      <c r="C3982" s="6" t="s">
        <v>4866</v>
      </c>
      <c r="D3982" s="37">
        <v>12644</v>
      </c>
      <c r="E3982" s="22"/>
    </row>
    <row r="3983" spans="2:5" x14ac:dyDescent="0.25">
      <c r="B3983" s="17" t="s">
        <v>3641</v>
      </c>
      <c r="C3983" s="6" t="s">
        <v>4790</v>
      </c>
      <c r="D3983" s="39">
        <v>13456</v>
      </c>
    </row>
    <row r="3984" spans="2:5" x14ac:dyDescent="0.25">
      <c r="B3984" s="17" t="s">
        <v>3643</v>
      </c>
      <c r="C3984" s="6" t="s">
        <v>4791</v>
      </c>
      <c r="D3984" s="39">
        <v>3422</v>
      </c>
    </row>
    <row r="3985" spans="2:5" x14ac:dyDescent="0.25">
      <c r="B3985" s="17" t="s">
        <v>5721</v>
      </c>
      <c r="C3985" s="6" t="s">
        <v>4792</v>
      </c>
      <c r="D3985" s="39">
        <v>17458</v>
      </c>
    </row>
    <row r="3986" spans="2:5" x14ac:dyDescent="0.25">
      <c r="B3986" s="17" t="s">
        <v>5722</v>
      </c>
      <c r="C3986" s="6" t="s">
        <v>4793</v>
      </c>
      <c r="D3986" s="39">
        <v>4176</v>
      </c>
    </row>
    <row r="3987" spans="2:5" x14ac:dyDescent="0.25">
      <c r="B3987" s="17" t="s">
        <v>5723</v>
      </c>
      <c r="C3987" s="6" t="s">
        <v>4794</v>
      </c>
      <c r="D3987" s="39">
        <v>12388.8</v>
      </c>
    </row>
    <row r="3988" spans="2:5" x14ac:dyDescent="0.25">
      <c r="B3988" s="17" t="s">
        <v>5724</v>
      </c>
      <c r="C3988" s="6" t="s">
        <v>4795</v>
      </c>
      <c r="D3988" s="39">
        <v>3422</v>
      </c>
    </row>
    <row r="3989" spans="2:5" x14ac:dyDescent="0.25">
      <c r="B3989" s="17" t="s">
        <v>5725</v>
      </c>
      <c r="C3989" s="6" t="s">
        <v>4796</v>
      </c>
      <c r="D3989" s="39">
        <v>49000</v>
      </c>
    </row>
    <row r="3990" spans="2:5" x14ac:dyDescent="0.25">
      <c r="B3990" s="17" t="s">
        <v>5726</v>
      </c>
      <c r="C3990" s="6" t="s">
        <v>4797</v>
      </c>
      <c r="D3990" s="39">
        <v>10660.4</v>
      </c>
    </row>
    <row r="3991" spans="2:5" x14ac:dyDescent="0.25">
      <c r="B3991" s="17" t="s">
        <v>5727</v>
      </c>
      <c r="C3991" s="6" t="s">
        <v>4798</v>
      </c>
      <c r="D3991" s="39">
        <v>2911.6</v>
      </c>
    </row>
    <row r="3992" spans="2:5" x14ac:dyDescent="0.25">
      <c r="B3992" s="17" t="s">
        <v>5728</v>
      </c>
      <c r="C3992" s="6" t="s">
        <v>4799</v>
      </c>
      <c r="D3992" s="39">
        <v>24006.2</v>
      </c>
    </row>
    <row r="3993" spans="2:5" x14ac:dyDescent="0.25">
      <c r="B3993" s="17" t="s">
        <v>5729</v>
      </c>
      <c r="C3993" s="6" t="s">
        <v>4800</v>
      </c>
      <c r="D3993" s="39">
        <v>11901.6</v>
      </c>
    </row>
    <row r="3994" spans="2:5" x14ac:dyDescent="0.25">
      <c r="B3994" s="17" t="s">
        <v>5730</v>
      </c>
      <c r="C3994" s="6" t="s">
        <v>4801</v>
      </c>
      <c r="D3994" s="39">
        <v>16472</v>
      </c>
    </row>
    <row r="3995" spans="2:5" x14ac:dyDescent="0.25">
      <c r="B3995" s="17" t="s">
        <v>3645</v>
      </c>
      <c r="C3995" s="6" t="s">
        <v>4799</v>
      </c>
      <c r="D3995" s="39">
        <v>19696.8</v>
      </c>
    </row>
    <row r="3996" spans="2:5" x14ac:dyDescent="0.25">
      <c r="B3996" s="17" t="s">
        <v>3647</v>
      </c>
      <c r="C3996" s="6" t="s">
        <v>4802</v>
      </c>
      <c r="D3996" s="39">
        <v>7999</v>
      </c>
    </row>
    <row r="3997" spans="2:5" x14ac:dyDescent="0.25">
      <c r="B3997" s="17" t="s">
        <v>5731</v>
      </c>
      <c r="C3997" s="6" t="s">
        <v>4803</v>
      </c>
      <c r="D3997" s="39">
        <v>6299</v>
      </c>
    </row>
    <row r="3998" spans="2:5" x14ac:dyDescent="0.25">
      <c r="B3998" s="17" t="s">
        <v>5732</v>
      </c>
      <c r="C3998" s="6" t="s">
        <v>4804</v>
      </c>
      <c r="D3998" s="39">
        <v>4298.99</v>
      </c>
    </row>
    <row r="3999" spans="2:5" x14ac:dyDescent="0.25">
      <c r="B3999" s="17" t="s">
        <v>5733</v>
      </c>
      <c r="C3999" s="6" t="s">
        <v>4811</v>
      </c>
      <c r="D3999" s="39">
        <v>2807.2</v>
      </c>
      <c r="E3999" s="23"/>
    </row>
    <row r="4000" spans="2:5" x14ac:dyDescent="0.25">
      <c r="B4000" s="17" t="s">
        <v>5734</v>
      </c>
      <c r="C4000" s="6" t="s">
        <v>4812</v>
      </c>
      <c r="D4000" s="39">
        <v>4210.8</v>
      </c>
      <c r="E4000" s="23"/>
    </row>
    <row r="4001" spans="2:5" x14ac:dyDescent="0.25">
      <c r="B4001" s="17" t="s">
        <v>5735</v>
      </c>
      <c r="C4001" s="6" t="s">
        <v>4813</v>
      </c>
      <c r="D4001" s="39">
        <v>5080.8</v>
      </c>
      <c r="E4001" s="23"/>
    </row>
    <row r="4002" spans="2:5" x14ac:dyDescent="0.25">
      <c r="B4002" s="17" t="s">
        <v>5736</v>
      </c>
      <c r="C4002" s="6" t="s">
        <v>4814</v>
      </c>
      <c r="D4002" s="39">
        <v>16008</v>
      </c>
    </row>
    <row r="4003" spans="2:5" x14ac:dyDescent="0.25">
      <c r="B4003" s="17" t="s">
        <v>5737</v>
      </c>
      <c r="C4003" s="6" t="s">
        <v>4815</v>
      </c>
      <c r="D4003" s="39">
        <v>11542</v>
      </c>
    </row>
    <row r="4004" spans="2:5" x14ac:dyDescent="0.25">
      <c r="B4004" s="17" t="s">
        <v>5738</v>
      </c>
      <c r="C4004" s="6" t="s">
        <v>4816</v>
      </c>
      <c r="D4004" s="39">
        <v>6206</v>
      </c>
    </row>
    <row r="4005" spans="2:5" x14ac:dyDescent="0.25">
      <c r="B4005" s="17" t="s">
        <v>5739</v>
      </c>
      <c r="C4005" s="6" t="s">
        <v>4817</v>
      </c>
      <c r="D4005" s="39">
        <v>9268.4</v>
      </c>
    </row>
    <row r="4006" spans="2:5" x14ac:dyDescent="0.25">
      <c r="B4006" s="17" t="s">
        <v>5740</v>
      </c>
      <c r="C4006" s="6" t="s">
        <v>4818</v>
      </c>
      <c r="D4006" s="39">
        <v>9268.4</v>
      </c>
    </row>
    <row r="4007" spans="2:5" x14ac:dyDescent="0.25">
      <c r="B4007" s="17" t="s">
        <v>5741</v>
      </c>
      <c r="C4007" s="6" t="s">
        <v>4819</v>
      </c>
      <c r="D4007" s="39">
        <v>3317.6</v>
      </c>
    </row>
    <row r="4008" spans="2:5" x14ac:dyDescent="0.25">
      <c r="B4008" s="17" t="s">
        <v>5742</v>
      </c>
      <c r="C4008" s="6" t="s">
        <v>4820</v>
      </c>
      <c r="D4008" s="39">
        <v>5599</v>
      </c>
    </row>
    <row r="4009" spans="2:5" x14ac:dyDescent="0.25">
      <c r="B4009" s="17" t="s">
        <v>5743</v>
      </c>
      <c r="C4009" s="6" t="s">
        <v>4821</v>
      </c>
      <c r="D4009" s="39">
        <v>2199</v>
      </c>
    </row>
    <row r="4010" spans="2:5" x14ac:dyDescent="0.25">
      <c r="B4010" s="17" t="s">
        <v>5744</v>
      </c>
      <c r="C4010" s="6" t="s">
        <v>4822</v>
      </c>
      <c r="D4010" s="39">
        <v>12296</v>
      </c>
    </row>
    <row r="4011" spans="2:5" x14ac:dyDescent="0.25">
      <c r="B4011" s="17" t="s">
        <v>5745</v>
      </c>
      <c r="C4011" s="6" t="s">
        <v>4823</v>
      </c>
      <c r="D4011" s="39">
        <v>17632</v>
      </c>
    </row>
    <row r="4012" spans="2:5" x14ac:dyDescent="0.25">
      <c r="B4012" s="17" t="s">
        <v>5746</v>
      </c>
      <c r="C4012" s="6" t="s">
        <v>4824</v>
      </c>
      <c r="D4012" s="39">
        <v>5500</v>
      </c>
    </row>
    <row r="4013" spans="2:5" x14ac:dyDescent="0.25">
      <c r="B4013" s="17" t="s">
        <v>5747</v>
      </c>
      <c r="C4013" s="6" t="s">
        <v>4825</v>
      </c>
      <c r="D4013" s="39">
        <v>3944</v>
      </c>
    </row>
    <row r="4014" spans="2:5" x14ac:dyDescent="0.25">
      <c r="B4014" s="17" t="s">
        <v>5748</v>
      </c>
      <c r="C4014" s="6" t="s">
        <v>4826</v>
      </c>
      <c r="D4014" s="39">
        <v>2318.84</v>
      </c>
    </row>
    <row r="4015" spans="2:5" x14ac:dyDescent="0.25">
      <c r="B4015" s="17" t="s">
        <v>5749</v>
      </c>
      <c r="C4015" s="6" t="s">
        <v>4827</v>
      </c>
      <c r="D4015" s="39">
        <v>9275.36</v>
      </c>
    </row>
    <row r="4016" spans="2:5" x14ac:dyDescent="0.25">
      <c r="B4016" s="17" t="s">
        <v>5750</v>
      </c>
      <c r="C4016" s="6" t="s">
        <v>4828</v>
      </c>
      <c r="D4016" s="39">
        <v>11252</v>
      </c>
    </row>
    <row r="4017" spans="2:4" x14ac:dyDescent="0.25">
      <c r="B4017" s="17" t="s">
        <v>5751</v>
      </c>
      <c r="C4017" s="6" t="s">
        <v>4829</v>
      </c>
      <c r="D4017" s="39">
        <v>14616</v>
      </c>
    </row>
    <row r="4018" spans="2:4" x14ac:dyDescent="0.25">
      <c r="B4018" s="17" t="s">
        <v>5752</v>
      </c>
      <c r="C4018" s="6" t="s">
        <v>4830</v>
      </c>
      <c r="D4018" s="39">
        <v>16704</v>
      </c>
    </row>
    <row r="4019" spans="2:4" x14ac:dyDescent="0.25">
      <c r="B4019" s="17" t="s">
        <v>5753</v>
      </c>
      <c r="C4019" s="6" t="s">
        <v>4831</v>
      </c>
      <c r="D4019" s="39">
        <v>3944</v>
      </c>
    </row>
    <row r="4020" spans="2:4" x14ac:dyDescent="0.25">
      <c r="B4020" s="17" t="s">
        <v>5754</v>
      </c>
      <c r="C4020" s="6" t="s">
        <v>4832</v>
      </c>
      <c r="D4020" s="39">
        <v>9512</v>
      </c>
    </row>
    <row r="4021" spans="2:4" x14ac:dyDescent="0.25">
      <c r="B4021" s="17" t="s">
        <v>5755</v>
      </c>
      <c r="C4021" s="6" t="s">
        <v>4833</v>
      </c>
      <c r="D4021" s="39">
        <v>12388.8</v>
      </c>
    </row>
    <row r="4022" spans="2:4" x14ac:dyDescent="0.25">
      <c r="B4022" s="17" t="s">
        <v>3649</v>
      </c>
      <c r="C4022" s="6" t="s">
        <v>4834</v>
      </c>
      <c r="D4022" s="39">
        <v>3422</v>
      </c>
    </row>
    <row r="4023" spans="2:4" x14ac:dyDescent="0.25">
      <c r="B4023" s="17" t="s">
        <v>5756</v>
      </c>
      <c r="C4023" s="6" t="s">
        <v>4835</v>
      </c>
      <c r="D4023" s="39">
        <v>79105.039999999994</v>
      </c>
    </row>
    <row r="4024" spans="2:4" x14ac:dyDescent="0.25">
      <c r="B4024" s="17" t="s">
        <v>5757</v>
      </c>
      <c r="C4024" s="6" t="s">
        <v>4836</v>
      </c>
      <c r="D4024" s="39">
        <v>17376.8</v>
      </c>
    </row>
    <row r="4025" spans="2:4" x14ac:dyDescent="0.25">
      <c r="B4025" s="17" t="s">
        <v>5758</v>
      </c>
      <c r="C4025" s="6" t="s">
        <v>4837</v>
      </c>
      <c r="D4025" s="39">
        <v>17376.8</v>
      </c>
    </row>
    <row r="4026" spans="2:4" x14ac:dyDescent="0.25">
      <c r="B4026" s="17" t="s">
        <v>3651</v>
      </c>
      <c r="C4026" s="6" t="s">
        <v>4838</v>
      </c>
      <c r="D4026" s="39">
        <v>4408</v>
      </c>
    </row>
    <row r="4027" spans="2:4" x14ac:dyDescent="0.25">
      <c r="B4027" s="17" t="s">
        <v>3653</v>
      </c>
      <c r="C4027" s="6" t="s">
        <v>4839</v>
      </c>
      <c r="D4027" s="39">
        <v>4408</v>
      </c>
    </row>
    <row r="4028" spans="2:4" x14ac:dyDescent="0.25">
      <c r="B4028" s="17" t="s">
        <v>5759</v>
      </c>
      <c r="C4028" s="6" t="s">
        <v>4840</v>
      </c>
      <c r="D4028" s="39">
        <v>12250</v>
      </c>
    </row>
    <row r="4029" spans="2:4" x14ac:dyDescent="0.25">
      <c r="B4029" s="17" t="s">
        <v>3654</v>
      </c>
      <c r="C4029" s="6" t="s">
        <v>4841</v>
      </c>
      <c r="D4029" s="39">
        <v>7204.76</v>
      </c>
    </row>
    <row r="4030" spans="2:4" x14ac:dyDescent="0.25">
      <c r="B4030" s="17" t="s">
        <v>3656</v>
      </c>
      <c r="C4030" s="6" t="s">
        <v>4842</v>
      </c>
      <c r="D4030" s="39">
        <v>31668</v>
      </c>
    </row>
    <row r="4031" spans="2:4" x14ac:dyDescent="0.25">
      <c r="B4031" s="17" t="s">
        <v>3658</v>
      </c>
      <c r="C4031" s="6" t="s">
        <v>4843</v>
      </c>
      <c r="D4031" s="39">
        <v>7168.8</v>
      </c>
    </row>
    <row r="4032" spans="2:4" x14ac:dyDescent="0.25">
      <c r="B4032" s="17" t="s">
        <v>5760</v>
      </c>
      <c r="C4032" s="6" t="s">
        <v>4844</v>
      </c>
      <c r="D4032" s="39">
        <v>26448</v>
      </c>
    </row>
    <row r="4033" spans="2:5" x14ac:dyDescent="0.25">
      <c r="B4033" s="17" t="s">
        <v>5761</v>
      </c>
      <c r="C4033" s="6" t="s">
        <v>4845</v>
      </c>
      <c r="D4033" s="39">
        <v>13108</v>
      </c>
    </row>
    <row r="4034" spans="2:5" x14ac:dyDescent="0.25">
      <c r="B4034" s="17" t="s">
        <v>5762</v>
      </c>
      <c r="C4034" s="6" t="s">
        <v>4846</v>
      </c>
      <c r="D4034" s="39">
        <v>3468.4</v>
      </c>
    </row>
    <row r="4035" spans="2:5" x14ac:dyDescent="0.25">
      <c r="B4035" s="17" t="s">
        <v>3660</v>
      </c>
      <c r="C4035" s="6" t="s">
        <v>4847</v>
      </c>
      <c r="D4035" s="39">
        <v>6380</v>
      </c>
    </row>
    <row r="4036" spans="2:5" x14ac:dyDescent="0.25">
      <c r="B4036" s="17" t="s">
        <v>3662</v>
      </c>
      <c r="C4036" s="6" t="s">
        <v>4849</v>
      </c>
      <c r="D4036" s="39">
        <v>21947.200000000001</v>
      </c>
    </row>
    <row r="4037" spans="2:5" x14ac:dyDescent="0.25">
      <c r="B4037" s="17" t="s">
        <v>5763</v>
      </c>
      <c r="C4037" s="6" t="s">
        <v>4850</v>
      </c>
      <c r="D4037" s="39">
        <v>15223.84</v>
      </c>
    </row>
    <row r="4038" spans="2:5" x14ac:dyDescent="0.25">
      <c r="B4038" s="17" t="s">
        <v>3668</v>
      </c>
      <c r="C4038" s="6" t="s">
        <v>4851</v>
      </c>
      <c r="D4038" s="39">
        <v>8001.68</v>
      </c>
    </row>
    <row r="4039" spans="2:5" x14ac:dyDescent="0.25">
      <c r="B4039" s="17" t="s">
        <v>5764</v>
      </c>
      <c r="C4039" s="6" t="s">
        <v>4852</v>
      </c>
      <c r="D4039" s="39">
        <v>52130.400000000001</v>
      </c>
    </row>
    <row r="4040" spans="2:5" x14ac:dyDescent="0.25">
      <c r="B4040" s="17" t="s">
        <v>5765</v>
      </c>
      <c r="C4040" s="6" t="s">
        <v>4853</v>
      </c>
      <c r="D4040" s="39">
        <v>12876</v>
      </c>
    </row>
    <row r="4041" spans="2:5" x14ac:dyDescent="0.25">
      <c r="B4041" s="17" t="s">
        <v>5766</v>
      </c>
      <c r="C4041" s="6" t="s">
        <v>4854</v>
      </c>
      <c r="D4041" s="39">
        <v>3468.4</v>
      </c>
    </row>
    <row r="4042" spans="2:5" x14ac:dyDescent="0.25">
      <c r="B4042" s="17" t="s">
        <v>5767</v>
      </c>
      <c r="C4042" s="6" t="s">
        <v>4855</v>
      </c>
      <c r="D4042" s="39">
        <v>12876</v>
      </c>
    </row>
    <row r="4043" spans="2:5" x14ac:dyDescent="0.25">
      <c r="B4043" s="17" t="s">
        <v>5768</v>
      </c>
      <c r="C4043" s="6" t="s">
        <v>4856</v>
      </c>
      <c r="D4043" s="39">
        <v>3468.4</v>
      </c>
    </row>
    <row r="4044" spans="2:5" x14ac:dyDescent="0.25">
      <c r="B4044" s="17" t="s">
        <v>5769</v>
      </c>
      <c r="C4044" s="6" t="s">
        <v>4857</v>
      </c>
      <c r="D4044" s="39">
        <v>12876</v>
      </c>
    </row>
    <row r="4045" spans="2:5" x14ac:dyDescent="0.25">
      <c r="B4045" s="17" t="s">
        <v>5770</v>
      </c>
      <c r="C4045" s="6" t="s">
        <v>4858</v>
      </c>
      <c r="D4045" s="39">
        <v>12876</v>
      </c>
    </row>
    <row r="4046" spans="2:5" x14ac:dyDescent="0.25">
      <c r="B4046" s="17" t="s">
        <v>3672</v>
      </c>
      <c r="C4046" s="6" t="s">
        <v>4859</v>
      </c>
      <c r="D4046" s="39">
        <v>4152.8</v>
      </c>
    </row>
    <row r="4047" spans="2:5" x14ac:dyDescent="0.25">
      <c r="B4047" s="17" t="s">
        <v>3674</v>
      </c>
      <c r="C4047" s="6" t="s">
        <v>4860</v>
      </c>
      <c r="D4047" s="39">
        <v>4152.8</v>
      </c>
    </row>
    <row r="4048" spans="2:5" x14ac:dyDescent="0.25">
      <c r="B4048" s="17" t="s">
        <v>5771</v>
      </c>
      <c r="C4048" s="6" t="s">
        <v>4861</v>
      </c>
      <c r="D4048" s="39">
        <v>72244.800000000003</v>
      </c>
      <c r="E4048" s="22"/>
    </row>
    <row r="4049" spans="2:5" x14ac:dyDescent="0.25">
      <c r="B4049" s="17" t="s">
        <v>5772</v>
      </c>
      <c r="C4049" s="6" t="s">
        <v>4862</v>
      </c>
      <c r="D4049" s="39">
        <v>72244.800000000003</v>
      </c>
      <c r="E4049" s="22"/>
    </row>
    <row r="4050" spans="2:5" x14ac:dyDescent="0.25">
      <c r="B4050" s="17" t="s">
        <v>5773</v>
      </c>
      <c r="C4050" s="6" t="s">
        <v>4863</v>
      </c>
      <c r="D4050" s="39">
        <v>9048</v>
      </c>
      <c r="E4050" s="22"/>
    </row>
    <row r="4051" spans="2:5" x14ac:dyDescent="0.25">
      <c r="B4051" s="17" t="s">
        <v>5774</v>
      </c>
      <c r="C4051" s="6" t="s">
        <v>4864</v>
      </c>
      <c r="D4051" s="39">
        <v>9048</v>
      </c>
      <c r="E4051" s="22"/>
    </row>
    <row r="4052" spans="2:5" x14ac:dyDescent="0.25">
      <c r="B4052" s="17" t="s">
        <v>3676</v>
      </c>
      <c r="C4052" s="6" t="s">
        <v>4865</v>
      </c>
      <c r="D4052" s="39">
        <v>15744.99</v>
      </c>
      <c r="E4052" s="22"/>
    </row>
    <row r="4053" spans="2:5" x14ac:dyDescent="0.25">
      <c r="B4053" s="17" t="s">
        <v>5775</v>
      </c>
      <c r="C4053" s="6" t="s">
        <v>4867</v>
      </c>
      <c r="D4053" s="39">
        <v>14685.6</v>
      </c>
      <c r="E4053" s="22"/>
    </row>
    <row r="4054" spans="2:5" x14ac:dyDescent="0.25">
      <c r="B4054" s="17" t="s">
        <v>5776</v>
      </c>
      <c r="C4054" s="6" t="s">
        <v>4868</v>
      </c>
      <c r="D4054" s="39">
        <v>4674.8</v>
      </c>
      <c r="E4054" s="22"/>
    </row>
    <row r="4055" spans="2:5" x14ac:dyDescent="0.25">
      <c r="B4055" s="17" t="s">
        <v>5777</v>
      </c>
      <c r="C4055" s="6" t="s">
        <v>4869</v>
      </c>
      <c r="D4055" s="39">
        <v>10428.4</v>
      </c>
      <c r="E4055" s="22"/>
    </row>
    <row r="4056" spans="2:5" x14ac:dyDescent="0.25">
      <c r="B4056" s="17" t="s">
        <v>5778</v>
      </c>
      <c r="C4056" s="6" t="s">
        <v>4940</v>
      </c>
      <c r="D4056" s="49">
        <v>3478.84</v>
      </c>
      <c r="E4056" s="22"/>
    </row>
    <row r="4057" spans="2:5" x14ac:dyDescent="0.25">
      <c r="B4057" s="17" t="s">
        <v>5779</v>
      </c>
      <c r="C4057" s="6" t="s">
        <v>4941</v>
      </c>
      <c r="D4057" s="49">
        <v>29545.200000000001</v>
      </c>
      <c r="E4057" s="22"/>
    </row>
    <row r="4058" spans="2:5" x14ac:dyDescent="0.25">
      <c r="B4058" s="17" t="s">
        <v>5780</v>
      </c>
      <c r="C4058" s="6" t="s">
        <v>4942</v>
      </c>
      <c r="D4058" s="49">
        <v>8653.6</v>
      </c>
      <c r="E4058" s="22"/>
    </row>
    <row r="4059" spans="2:5" x14ac:dyDescent="0.25">
      <c r="B4059" s="17" t="s">
        <v>5781</v>
      </c>
      <c r="C4059" s="6" t="s">
        <v>4943</v>
      </c>
      <c r="D4059" s="49">
        <v>19999</v>
      </c>
      <c r="E4059" s="22"/>
    </row>
    <row r="4060" spans="2:5" x14ac:dyDescent="0.25">
      <c r="B4060" s="17" t="s">
        <v>5782</v>
      </c>
      <c r="C4060" s="6" t="s">
        <v>3652</v>
      </c>
      <c r="D4060" s="49">
        <v>19718.84</v>
      </c>
      <c r="E4060" s="22"/>
    </row>
    <row r="4061" spans="2:5" x14ac:dyDescent="0.25">
      <c r="B4061" s="17" t="s">
        <v>5783</v>
      </c>
      <c r="C4061" s="6" t="s">
        <v>4944</v>
      </c>
      <c r="D4061" s="49">
        <v>6378.84</v>
      </c>
      <c r="E4061" s="22"/>
    </row>
    <row r="4062" spans="2:5" x14ac:dyDescent="0.25">
      <c r="B4062" s="17" t="s">
        <v>5784</v>
      </c>
      <c r="C4062" s="6" t="s">
        <v>4945</v>
      </c>
      <c r="D4062" s="49">
        <v>194855.64</v>
      </c>
      <c r="E4062" s="22"/>
    </row>
    <row r="4063" spans="2:5" x14ac:dyDescent="0.25">
      <c r="B4063" s="17" t="s">
        <v>3678</v>
      </c>
      <c r="C4063" s="6" t="s">
        <v>4946</v>
      </c>
      <c r="D4063" s="49">
        <v>4999.6000000000004</v>
      </c>
      <c r="E4063" s="22"/>
    </row>
    <row r="4064" spans="2:5" x14ac:dyDescent="0.25">
      <c r="B4064" s="17" t="s">
        <v>5785</v>
      </c>
      <c r="C4064" s="6" t="s">
        <v>4947</v>
      </c>
      <c r="D4064" s="49">
        <v>14610.2</v>
      </c>
      <c r="E4064" s="22"/>
    </row>
    <row r="4065" spans="2:5" x14ac:dyDescent="0.25">
      <c r="B4065" s="17" t="s">
        <v>5786</v>
      </c>
      <c r="C4065" s="6" t="s">
        <v>4948</v>
      </c>
      <c r="D4065" s="49">
        <v>49993.68</v>
      </c>
      <c r="E4065" s="22"/>
    </row>
    <row r="4066" spans="2:5" x14ac:dyDescent="0.25">
      <c r="B4066" s="17" t="s">
        <v>3681</v>
      </c>
      <c r="C4066" s="6" t="s">
        <v>4949</v>
      </c>
      <c r="D4066" s="49">
        <v>16800</v>
      </c>
      <c r="E4066" s="22"/>
    </row>
    <row r="4067" spans="2:5" x14ac:dyDescent="0.25">
      <c r="B4067" s="17" t="s">
        <v>3683</v>
      </c>
      <c r="C4067" s="6" t="s">
        <v>4950</v>
      </c>
      <c r="D4067" s="49">
        <v>19708.400000000001</v>
      </c>
      <c r="E4067" s="22"/>
    </row>
    <row r="4068" spans="2:5" x14ac:dyDescent="0.25">
      <c r="B4068" s="17" t="s">
        <v>5787</v>
      </c>
      <c r="C4068" s="6" t="s">
        <v>4951</v>
      </c>
      <c r="D4068" s="49">
        <v>31817.15</v>
      </c>
      <c r="E4068" s="22"/>
    </row>
    <row r="4069" spans="2:5" x14ac:dyDescent="0.25">
      <c r="B4069" s="17" t="s">
        <v>5788</v>
      </c>
      <c r="C4069" s="6" t="s">
        <v>4952</v>
      </c>
      <c r="D4069" s="49">
        <v>17397.68</v>
      </c>
      <c r="E4069" s="22"/>
    </row>
    <row r="4070" spans="2:5" x14ac:dyDescent="0.25">
      <c r="B4070" s="17" t="s">
        <v>3687</v>
      </c>
      <c r="C4070" s="6" t="s">
        <v>4953</v>
      </c>
      <c r="D4070" s="49">
        <v>6378.84</v>
      </c>
      <c r="E4070" s="22"/>
    </row>
    <row r="4071" spans="2:5" x14ac:dyDescent="0.25">
      <c r="B4071" s="17" t="s">
        <v>3685</v>
      </c>
      <c r="C4071" s="6" t="s">
        <v>4954</v>
      </c>
      <c r="D4071" s="49">
        <v>10672</v>
      </c>
      <c r="E4071" s="22"/>
    </row>
    <row r="4072" spans="2:5" x14ac:dyDescent="0.25">
      <c r="B4072" s="17" t="s">
        <v>5789</v>
      </c>
      <c r="C4072" s="6" t="s">
        <v>4955</v>
      </c>
      <c r="D4072" s="49">
        <v>10672</v>
      </c>
      <c r="E4072" s="22"/>
    </row>
    <row r="4073" spans="2:5" x14ac:dyDescent="0.25">
      <c r="B4073" s="17" t="s">
        <v>5790</v>
      </c>
      <c r="C4073" s="6" t="s">
        <v>4956</v>
      </c>
      <c r="D4073" s="49">
        <v>7795.2</v>
      </c>
      <c r="E4073" s="22"/>
    </row>
    <row r="4074" spans="2:5" x14ac:dyDescent="0.25">
      <c r="B4074" s="17" t="s">
        <v>5791</v>
      </c>
      <c r="C4074" s="6" t="s">
        <v>4957</v>
      </c>
      <c r="D4074" s="49">
        <v>2429.0100000000002</v>
      </c>
    </row>
    <row r="4075" spans="2:5" x14ac:dyDescent="0.25">
      <c r="B4075" s="17" t="s">
        <v>5792</v>
      </c>
      <c r="C4075" s="6" t="s">
        <v>4980</v>
      </c>
      <c r="D4075" s="39">
        <v>14994.95</v>
      </c>
      <c r="E4075" s="23"/>
    </row>
    <row r="4076" spans="2:5" x14ac:dyDescent="0.25">
      <c r="B4076" s="17" t="s">
        <v>3692</v>
      </c>
      <c r="C4076" s="6" t="s">
        <v>4981</v>
      </c>
      <c r="D4076" s="39">
        <v>3304.55</v>
      </c>
      <c r="E4076" s="23"/>
    </row>
    <row r="4077" spans="2:5" x14ac:dyDescent="0.25">
      <c r="B4077" s="17" t="s">
        <v>5793</v>
      </c>
      <c r="C4077" s="6" t="s">
        <v>4982</v>
      </c>
      <c r="D4077" s="39">
        <v>5178</v>
      </c>
      <c r="E4077" s="23"/>
    </row>
    <row r="4078" spans="2:5" x14ac:dyDescent="0.25">
      <c r="B4078" s="17" t="s">
        <v>5794</v>
      </c>
      <c r="C4078" s="6" t="s">
        <v>4983</v>
      </c>
      <c r="D4078" s="39">
        <v>35862.559999999998</v>
      </c>
      <c r="E4078" s="23"/>
    </row>
    <row r="4079" spans="2:5" x14ac:dyDescent="0.25">
      <c r="B4079" s="17" t="s">
        <v>5795</v>
      </c>
      <c r="C4079" s="6" t="s">
        <v>4984</v>
      </c>
      <c r="D4079" s="39">
        <v>5802.02</v>
      </c>
      <c r="E4079" s="23"/>
    </row>
    <row r="4080" spans="2:5" x14ac:dyDescent="0.25">
      <c r="B4080" s="17" t="s">
        <v>5796</v>
      </c>
      <c r="C4080" s="6" t="s">
        <v>4985</v>
      </c>
      <c r="D4080" s="39">
        <v>7795.2</v>
      </c>
      <c r="E4080" s="23"/>
    </row>
    <row r="4081" spans="2:5" x14ac:dyDescent="0.25">
      <c r="B4081" s="17" t="s">
        <v>5797</v>
      </c>
      <c r="C4081" s="6" t="s">
        <v>4986</v>
      </c>
      <c r="D4081" s="39">
        <v>2666.84</v>
      </c>
      <c r="E4081" s="23"/>
    </row>
    <row r="4082" spans="2:5" x14ac:dyDescent="0.25">
      <c r="B4082" s="17" t="s">
        <v>3597</v>
      </c>
      <c r="C4082" s="6" t="s">
        <v>4989</v>
      </c>
      <c r="D4082" s="39">
        <v>4899.0200000000004</v>
      </c>
      <c r="E4082" s="23"/>
    </row>
    <row r="4083" spans="2:5" x14ac:dyDescent="0.25">
      <c r="B4083" s="17" t="s">
        <v>5798</v>
      </c>
      <c r="C4083" s="6" t="s">
        <v>4991</v>
      </c>
      <c r="D4083" s="39">
        <v>7944.84</v>
      </c>
      <c r="E4083" s="23"/>
    </row>
    <row r="4084" spans="2:5" x14ac:dyDescent="0.25">
      <c r="B4084" s="17" t="s">
        <v>3602</v>
      </c>
      <c r="C4084" s="6" t="s">
        <v>3540</v>
      </c>
      <c r="D4084" s="39">
        <v>2998</v>
      </c>
      <c r="E4084" s="23"/>
    </row>
    <row r="4085" spans="2:5" x14ac:dyDescent="0.25">
      <c r="B4085" s="17" t="s">
        <v>5799</v>
      </c>
      <c r="C4085" s="6" t="s">
        <v>4992</v>
      </c>
      <c r="D4085" s="39">
        <v>31320</v>
      </c>
      <c r="E4085" s="23"/>
    </row>
    <row r="4086" spans="2:5" x14ac:dyDescent="0.25">
      <c r="B4086" s="17" t="s">
        <v>5800</v>
      </c>
      <c r="C4086" s="6" t="s">
        <v>4993</v>
      </c>
      <c r="D4086" s="39">
        <v>8874</v>
      </c>
      <c r="E4086" s="23"/>
    </row>
    <row r="4087" spans="2:5" x14ac:dyDescent="0.25">
      <c r="B4087" s="17" t="s">
        <v>5801</v>
      </c>
      <c r="C4087" s="6" t="s">
        <v>4994</v>
      </c>
      <c r="D4087" s="39">
        <v>14916</v>
      </c>
      <c r="E4087" s="23"/>
    </row>
    <row r="4088" spans="2:5" x14ac:dyDescent="0.25">
      <c r="B4088" s="17" t="s">
        <v>5802</v>
      </c>
      <c r="C4088" s="6" t="s">
        <v>4995</v>
      </c>
      <c r="D4088" s="39">
        <v>7657</v>
      </c>
      <c r="E4088" s="23"/>
    </row>
    <row r="4089" spans="2:5" x14ac:dyDescent="0.25">
      <c r="B4089" s="17" t="s">
        <v>5803</v>
      </c>
      <c r="C4089" s="6" t="s">
        <v>4996</v>
      </c>
      <c r="D4089" s="39">
        <v>80202.34</v>
      </c>
      <c r="E4089" s="23"/>
    </row>
    <row r="4090" spans="2:5" x14ac:dyDescent="0.25">
      <c r="B4090" s="17" t="s">
        <v>5804</v>
      </c>
      <c r="C4090" s="6" t="s">
        <v>4997</v>
      </c>
      <c r="D4090" s="39">
        <v>12479.34</v>
      </c>
      <c r="E4090" s="23"/>
    </row>
    <row r="4091" spans="2:5" x14ac:dyDescent="0.25">
      <c r="B4091" s="17" t="s">
        <v>5805</v>
      </c>
      <c r="C4091" s="6" t="s">
        <v>4998</v>
      </c>
      <c r="D4091" s="39">
        <v>82385.429999999993</v>
      </c>
      <c r="E4091" s="23"/>
    </row>
    <row r="4092" spans="2:5" x14ac:dyDescent="0.25">
      <c r="B4092" s="17" t="s">
        <v>5806</v>
      </c>
      <c r="C4092" s="6" t="s">
        <v>4999</v>
      </c>
      <c r="D4092" s="39">
        <v>18719.009999999998</v>
      </c>
      <c r="E4092" s="23"/>
    </row>
    <row r="4093" spans="2:5" x14ac:dyDescent="0.25">
      <c r="B4093" s="17" t="s">
        <v>5807</v>
      </c>
      <c r="C4093" s="6" t="s">
        <v>5000</v>
      </c>
      <c r="D4093" s="39">
        <v>81107.199999999997</v>
      </c>
      <c r="E4093" s="23"/>
    </row>
    <row r="4094" spans="2:5" x14ac:dyDescent="0.25">
      <c r="B4094" s="17" t="s">
        <v>5808</v>
      </c>
      <c r="C4094" s="6" t="s">
        <v>5001</v>
      </c>
      <c r="D4094" s="39">
        <v>11600</v>
      </c>
      <c r="E4094" s="23"/>
    </row>
    <row r="4095" spans="2:5" x14ac:dyDescent="0.25">
      <c r="B4095" s="17" t="s">
        <v>5809</v>
      </c>
      <c r="C4095" s="6" t="s">
        <v>5002</v>
      </c>
      <c r="D4095" s="39">
        <v>6239.67</v>
      </c>
      <c r="E4095" s="23"/>
    </row>
    <row r="4096" spans="2:5" x14ac:dyDescent="0.25">
      <c r="B4096" s="17" t="s">
        <v>5810</v>
      </c>
      <c r="C4096" s="6" t="s">
        <v>5003</v>
      </c>
      <c r="D4096" s="39">
        <v>14500</v>
      </c>
      <c r="E4096" s="23"/>
    </row>
    <row r="4097" spans="2:5" x14ac:dyDescent="0.25">
      <c r="B4097" s="17" t="s">
        <v>5811</v>
      </c>
      <c r="C4097" s="6" t="s">
        <v>5004</v>
      </c>
      <c r="D4097" s="39">
        <v>58000</v>
      </c>
      <c r="E4097" s="23"/>
    </row>
    <row r="4098" spans="2:5" x14ac:dyDescent="0.25">
      <c r="B4098" s="17" t="s">
        <v>3600</v>
      </c>
      <c r="C4098" s="6" t="s">
        <v>5005</v>
      </c>
      <c r="D4098" s="39">
        <v>13340</v>
      </c>
      <c r="E4098" s="23"/>
    </row>
    <row r="4099" spans="2:5" x14ac:dyDescent="0.25">
      <c r="B4099" s="17" t="s">
        <v>5812</v>
      </c>
      <c r="C4099" s="6" t="s">
        <v>5006</v>
      </c>
      <c r="D4099" s="39">
        <v>28998.84</v>
      </c>
      <c r="E4099" s="23"/>
    </row>
    <row r="4100" spans="2:5" x14ac:dyDescent="0.25">
      <c r="B4100" s="17" t="s">
        <v>5813</v>
      </c>
      <c r="C4100" s="6" t="s">
        <v>5007</v>
      </c>
      <c r="D4100" s="39">
        <v>32477.68</v>
      </c>
      <c r="E4100" s="23"/>
    </row>
    <row r="4101" spans="2:5" x14ac:dyDescent="0.25">
      <c r="B4101" s="17" t="s">
        <v>5814</v>
      </c>
      <c r="C4101" s="6" t="s">
        <v>5008</v>
      </c>
      <c r="D4101" s="39">
        <v>6957.66</v>
      </c>
      <c r="E4101" s="23"/>
    </row>
    <row r="4102" spans="2:5" x14ac:dyDescent="0.25">
      <c r="B4102" s="17" t="s">
        <v>5815</v>
      </c>
      <c r="C4102" s="6" t="s">
        <v>5009</v>
      </c>
      <c r="D4102" s="39">
        <v>5080.8</v>
      </c>
      <c r="E4102" s="23"/>
    </row>
    <row r="4103" spans="2:5" x14ac:dyDescent="0.25">
      <c r="B4103" s="17" t="s">
        <v>5816</v>
      </c>
      <c r="C4103" s="6" t="s">
        <v>4969</v>
      </c>
      <c r="D4103" s="39">
        <v>39650.01</v>
      </c>
      <c r="E4103" s="23"/>
    </row>
    <row r="4104" spans="2:5" x14ac:dyDescent="0.25">
      <c r="B4104" s="17" t="s">
        <v>5817</v>
      </c>
      <c r="C4104" s="6" t="s">
        <v>4970</v>
      </c>
      <c r="D4104" s="39">
        <v>57800</v>
      </c>
      <c r="E4104" s="23"/>
    </row>
    <row r="4105" spans="2:5" x14ac:dyDescent="0.25">
      <c r="B4105" s="17" t="s">
        <v>5818</v>
      </c>
      <c r="C4105" s="6" t="s">
        <v>5012</v>
      </c>
      <c r="D4105" s="49">
        <v>2998.99</v>
      </c>
      <c r="E4105" s="23"/>
    </row>
    <row r="4106" spans="2:5" x14ac:dyDescent="0.25">
      <c r="B4106" s="17" t="s">
        <v>5819</v>
      </c>
      <c r="C4106" s="6" t="s">
        <v>5012</v>
      </c>
      <c r="D4106" s="49">
        <v>2998.99</v>
      </c>
      <c r="E4106" s="23"/>
    </row>
    <row r="4107" spans="2:5" x14ac:dyDescent="0.25">
      <c r="B4107" s="17" t="s">
        <v>5820</v>
      </c>
      <c r="C4107" s="6" t="s">
        <v>5013</v>
      </c>
      <c r="D4107" s="49">
        <v>8999</v>
      </c>
      <c r="E4107" s="23"/>
    </row>
    <row r="4108" spans="2:5" x14ac:dyDescent="0.25">
      <c r="B4108" s="17" t="s">
        <v>5821</v>
      </c>
      <c r="C4108" s="6" t="s">
        <v>5014</v>
      </c>
      <c r="D4108" s="49">
        <v>6249</v>
      </c>
      <c r="E4108" s="23"/>
    </row>
    <row r="4109" spans="2:5" x14ac:dyDescent="0.25">
      <c r="B4109" s="17" t="s">
        <v>5822</v>
      </c>
      <c r="C4109" s="6" t="s">
        <v>5015</v>
      </c>
      <c r="D4109" s="49">
        <v>35322</v>
      </c>
      <c r="E4109" s="23"/>
    </row>
    <row r="4110" spans="2:5" x14ac:dyDescent="0.25">
      <c r="B4110" s="17" t="s">
        <v>5823</v>
      </c>
      <c r="C4110" s="6" t="s">
        <v>5015</v>
      </c>
      <c r="D4110" s="49">
        <v>35322</v>
      </c>
      <c r="E4110" s="23"/>
    </row>
    <row r="4111" spans="2:5" x14ac:dyDescent="0.25">
      <c r="B4111" s="17" t="s">
        <v>5824</v>
      </c>
      <c r="C4111" s="6" t="s">
        <v>5016</v>
      </c>
      <c r="D4111" s="49">
        <v>14382.84</v>
      </c>
      <c r="E4111" s="23"/>
    </row>
    <row r="4112" spans="2:5" x14ac:dyDescent="0.25">
      <c r="B4112" s="17" t="s">
        <v>5825</v>
      </c>
      <c r="C4112" s="6" t="s">
        <v>5016</v>
      </c>
      <c r="D4112" s="49">
        <v>14382.84</v>
      </c>
      <c r="E4112" s="23"/>
    </row>
    <row r="4113" spans="2:5" x14ac:dyDescent="0.25">
      <c r="B4113" s="17" t="s">
        <v>3697</v>
      </c>
      <c r="C4113" s="6" t="s">
        <v>5016</v>
      </c>
      <c r="D4113" s="49">
        <v>14382.84</v>
      </c>
      <c r="E4113" s="23"/>
    </row>
    <row r="4114" spans="2:5" x14ac:dyDescent="0.25">
      <c r="B4114" s="17" t="s">
        <v>3699</v>
      </c>
      <c r="C4114" s="6" t="s">
        <v>5016</v>
      </c>
      <c r="D4114" s="49">
        <v>14382.84</v>
      </c>
      <c r="E4114" s="23"/>
    </row>
    <row r="4115" spans="2:5" x14ac:dyDescent="0.25">
      <c r="B4115" s="17" t="s">
        <v>3700</v>
      </c>
      <c r="C4115" s="6" t="s">
        <v>5017</v>
      </c>
      <c r="D4115" s="49">
        <v>4522.84</v>
      </c>
      <c r="E4115" s="23"/>
    </row>
    <row r="4116" spans="2:5" x14ac:dyDescent="0.25">
      <c r="B4116" s="17" t="s">
        <v>3702</v>
      </c>
      <c r="C4116" s="6" t="s">
        <v>5017</v>
      </c>
      <c r="D4116" s="49">
        <v>4522.84</v>
      </c>
      <c r="E4116" s="23"/>
    </row>
    <row r="4117" spans="2:5" x14ac:dyDescent="0.25">
      <c r="B4117" s="17" t="s">
        <v>5826</v>
      </c>
      <c r="C4117" s="6" t="s">
        <v>5017</v>
      </c>
      <c r="D4117" s="49">
        <v>4522.84</v>
      </c>
      <c r="E4117" s="23"/>
    </row>
    <row r="4118" spans="2:5" x14ac:dyDescent="0.25">
      <c r="B4118" s="17" t="s">
        <v>5827</v>
      </c>
      <c r="C4118" s="6" t="s">
        <v>5017</v>
      </c>
      <c r="D4118" s="49">
        <v>4522.84</v>
      </c>
      <c r="E4118" s="23"/>
    </row>
    <row r="4119" spans="2:5" x14ac:dyDescent="0.25">
      <c r="B4119" s="17" t="s">
        <v>5828</v>
      </c>
      <c r="C4119" s="6" t="s">
        <v>5018</v>
      </c>
      <c r="D4119" s="49">
        <v>25950</v>
      </c>
      <c r="E4119" s="23"/>
    </row>
    <row r="4120" spans="2:5" x14ac:dyDescent="0.25">
      <c r="B4120" s="17" t="s">
        <v>5829</v>
      </c>
      <c r="C4120" s="6" t="s">
        <v>5019</v>
      </c>
      <c r="D4120" s="49">
        <v>32000</v>
      </c>
      <c r="E4120" s="23"/>
    </row>
    <row r="4121" spans="2:5" x14ac:dyDescent="0.25">
      <c r="B4121" s="17" t="s">
        <v>5830</v>
      </c>
      <c r="C4121" s="6" t="s">
        <v>5019</v>
      </c>
      <c r="D4121" s="49">
        <v>32000</v>
      </c>
      <c r="E4121" s="23"/>
    </row>
    <row r="4122" spans="2:5" x14ac:dyDescent="0.25">
      <c r="B4122" s="17" t="s">
        <v>5831</v>
      </c>
      <c r="C4122" s="6" t="s">
        <v>5020</v>
      </c>
      <c r="D4122" s="49">
        <v>26500</v>
      </c>
      <c r="E4122" s="23"/>
    </row>
    <row r="4123" spans="2:5" x14ac:dyDescent="0.25">
      <c r="B4123" s="17" t="s">
        <v>5832</v>
      </c>
      <c r="C4123" s="6" t="s">
        <v>5021</v>
      </c>
      <c r="D4123" s="49">
        <v>39000</v>
      </c>
      <c r="E4123" s="23"/>
    </row>
    <row r="4124" spans="2:5" x14ac:dyDescent="0.25">
      <c r="B4124" s="17" t="s">
        <v>5833</v>
      </c>
      <c r="C4124" s="6" t="s">
        <v>5022</v>
      </c>
      <c r="D4124" s="49">
        <v>4400</v>
      </c>
      <c r="E4124" s="23"/>
    </row>
    <row r="4125" spans="2:5" x14ac:dyDescent="0.25">
      <c r="B4125" s="17" t="s">
        <v>5834</v>
      </c>
      <c r="C4125" s="6" t="s">
        <v>5023</v>
      </c>
      <c r="D4125" s="49">
        <v>4315.2</v>
      </c>
      <c r="E4125" s="23"/>
    </row>
    <row r="4126" spans="2:5" x14ac:dyDescent="0.25">
      <c r="B4126" s="17" t="s">
        <v>5835</v>
      </c>
      <c r="C4126" s="6" t="s">
        <v>5023</v>
      </c>
      <c r="D4126" s="49">
        <v>4315.2</v>
      </c>
      <c r="E4126" s="23"/>
    </row>
    <row r="4127" spans="2:5" x14ac:dyDescent="0.25">
      <c r="B4127" s="17" t="s">
        <v>5836</v>
      </c>
      <c r="C4127" s="6" t="s">
        <v>5023</v>
      </c>
      <c r="D4127" s="49">
        <v>4315.2</v>
      </c>
      <c r="E4127" s="23"/>
    </row>
    <row r="4128" spans="2:5" x14ac:dyDescent="0.25">
      <c r="B4128" s="17" t="s">
        <v>5837</v>
      </c>
      <c r="C4128" s="50" t="s">
        <v>5024</v>
      </c>
      <c r="D4128" s="49">
        <v>6844</v>
      </c>
      <c r="E4128" s="23"/>
    </row>
    <row r="4129" spans="2:5" x14ac:dyDescent="0.25">
      <c r="B4129" s="17" t="s">
        <v>5838</v>
      </c>
      <c r="C4129" s="50" t="s">
        <v>5024</v>
      </c>
      <c r="D4129" s="49">
        <v>6844</v>
      </c>
      <c r="E4129" s="23"/>
    </row>
    <row r="4130" spans="2:5" x14ac:dyDescent="0.25">
      <c r="B4130" s="17" t="s">
        <v>5839</v>
      </c>
      <c r="C4130" s="50" t="s">
        <v>5025</v>
      </c>
      <c r="D4130" s="49">
        <v>10382</v>
      </c>
      <c r="E4130" s="23"/>
    </row>
    <row r="4131" spans="2:5" x14ac:dyDescent="0.25">
      <c r="B4131" s="17" t="s">
        <v>5842</v>
      </c>
      <c r="C4131" s="50" t="s">
        <v>5026</v>
      </c>
      <c r="D4131" s="49">
        <v>7992.4</v>
      </c>
      <c r="E4131" s="23"/>
    </row>
    <row r="4132" spans="2:5" x14ac:dyDescent="0.25">
      <c r="B4132" s="17" t="s">
        <v>5840</v>
      </c>
      <c r="C4132" s="50" t="s">
        <v>5027</v>
      </c>
      <c r="D4132" s="49">
        <f>19250+3080</f>
        <v>22330</v>
      </c>
      <c r="E4132" s="23"/>
    </row>
    <row r="4133" spans="2:5" x14ac:dyDescent="0.25">
      <c r="B4133" s="17" t="s">
        <v>5841</v>
      </c>
      <c r="C4133" s="50" t="s">
        <v>5028</v>
      </c>
      <c r="D4133" s="49">
        <f>3150+504</f>
        <v>3654</v>
      </c>
      <c r="E4133" s="23"/>
    </row>
    <row r="4134" spans="2:5" x14ac:dyDescent="0.25">
      <c r="B4134" s="17" t="s">
        <v>5843</v>
      </c>
      <c r="C4134" s="6" t="s">
        <v>5037</v>
      </c>
      <c r="D4134" s="39">
        <v>8106.19</v>
      </c>
      <c r="E4134" s="23"/>
    </row>
    <row r="4135" spans="2:5" x14ac:dyDescent="0.25">
      <c r="B4135" s="17" t="s">
        <v>5100</v>
      </c>
      <c r="C4135" s="17" t="s">
        <v>5101</v>
      </c>
      <c r="D4135" s="38">
        <v>98600</v>
      </c>
      <c r="E4135" s="23"/>
    </row>
    <row r="4136" spans="2:5" x14ac:dyDescent="0.25">
      <c r="B4136" s="17" t="s">
        <v>5102</v>
      </c>
      <c r="C4136" s="17" t="s">
        <v>5103</v>
      </c>
      <c r="D4136" s="38">
        <v>2429</v>
      </c>
      <c r="E4136" s="23"/>
    </row>
    <row r="4137" spans="2:5" x14ac:dyDescent="0.25">
      <c r="B4137" s="17" t="s">
        <v>5104</v>
      </c>
      <c r="C4137" s="17" t="s">
        <v>5105</v>
      </c>
      <c r="D4137" s="38">
        <v>13499</v>
      </c>
      <c r="E4137" s="23"/>
    </row>
    <row r="4138" spans="2:5" x14ac:dyDescent="0.25">
      <c r="B4138" s="17" t="s">
        <v>5106</v>
      </c>
      <c r="C4138" s="17" t="s">
        <v>5107</v>
      </c>
      <c r="D4138" s="38">
        <v>12999</v>
      </c>
      <c r="E4138" s="23"/>
    </row>
    <row r="4139" spans="2:5" x14ac:dyDescent="0.25">
      <c r="B4139" s="17" t="s">
        <v>5108</v>
      </c>
      <c r="C4139" s="17" t="s">
        <v>5109</v>
      </c>
      <c r="D4139" s="38">
        <v>8120</v>
      </c>
      <c r="E4139" s="23"/>
    </row>
    <row r="4140" spans="2:5" x14ac:dyDescent="0.25">
      <c r="B4140" s="17" t="s">
        <v>5110</v>
      </c>
      <c r="C4140" s="17" t="s">
        <v>5111</v>
      </c>
      <c r="D4140" s="38">
        <v>23200</v>
      </c>
      <c r="E4140" s="23"/>
    </row>
    <row r="4141" spans="2:5" x14ac:dyDescent="0.25">
      <c r="B4141" s="17" t="s">
        <v>5112</v>
      </c>
      <c r="C4141" s="17" t="s">
        <v>5113</v>
      </c>
      <c r="D4141" s="38">
        <v>6612</v>
      </c>
      <c r="E4141" s="23"/>
    </row>
    <row r="4142" spans="2:5" x14ac:dyDescent="0.25">
      <c r="B4142" s="17" t="s">
        <v>5114</v>
      </c>
      <c r="C4142" s="17" t="s">
        <v>5115</v>
      </c>
      <c r="D4142" s="38">
        <v>17980</v>
      </c>
      <c r="E4142" s="32" t="s">
        <v>5116</v>
      </c>
    </row>
    <row r="4143" spans="2:5" x14ac:dyDescent="0.25">
      <c r="B4143" s="17" t="s">
        <v>5199</v>
      </c>
      <c r="C4143" s="17" t="s">
        <v>5188</v>
      </c>
      <c r="D4143" s="38">
        <v>26152.2</v>
      </c>
      <c r="E4143" s="32"/>
    </row>
    <row r="4144" spans="2:5" x14ac:dyDescent="0.25">
      <c r="B4144" s="17" t="s">
        <v>5200</v>
      </c>
      <c r="C4144" s="17" t="s">
        <v>5189</v>
      </c>
      <c r="D4144" s="38">
        <v>1268.27</v>
      </c>
      <c r="E4144" s="32"/>
    </row>
    <row r="4145" spans="2:5" x14ac:dyDescent="0.25">
      <c r="B4145" s="17" t="s">
        <v>5201</v>
      </c>
      <c r="C4145" s="17" t="s">
        <v>5190</v>
      </c>
      <c r="D4145" s="38">
        <v>1705.83</v>
      </c>
      <c r="E4145" s="32"/>
    </row>
    <row r="4146" spans="2:5" x14ac:dyDescent="0.25">
      <c r="B4146" s="17" t="s">
        <v>5202</v>
      </c>
      <c r="C4146" s="17" t="s">
        <v>5191</v>
      </c>
      <c r="D4146" s="38">
        <v>1800</v>
      </c>
      <c r="E4146" s="32"/>
    </row>
    <row r="4147" spans="2:5" x14ac:dyDescent="0.25">
      <c r="B4147" s="17" t="s">
        <v>5203</v>
      </c>
      <c r="C4147" s="17" t="s">
        <v>5192</v>
      </c>
      <c r="D4147" s="38">
        <v>2799</v>
      </c>
      <c r="E4147" s="32"/>
    </row>
    <row r="4148" spans="2:5" x14ac:dyDescent="0.25">
      <c r="B4148" s="17" t="s">
        <v>5204</v>
      </c>
      <c r="C4148" s="17" t="s">
        <v>5192</v>
      </c>
      <c r="D4148" s="38">
        <v>2799</v>
      </c>
      <c r="E4148" s="32"/>
    </row>
    <row r="4149" spans="2:5" x14ac:dyDescent="0.25">
      <c r="B4149" s="17" t="s">
        <v>5205</v>
      </c>
      <c r="C4149" s="17" t="s">
        <v>5192</v>
      </c>
      <c r="D4149" s="38">
        <v>2799</v>
      </c>
      <c r="E4149" s="32"/>
    </row>
    <row r="4150" spans="2:5" x14ac:dyDescent="0.25">
      <c r="B4150" s="17" t="s">
        <v>5206</v>
      </c>
      <c r="C4150" s="17" t="s">
        <v>5192</v>
      </c>
      <c r="D4150" s="38">
        <v>2799</v>
      </c>
      <c r="E4150" s="32"/>
    </row>
    <row r="4151" spans="2:5" x14ac:dyDescent="0.25">
      <c r="B4151" s="17" t="s">
        <v>5207</v>
      </c>
      <c r="C4151" s="17" t="s">
        <v>5192</v>
      </c>
      <c r="D4151" s="38">
        <v>2799</v>
      </c>
      <c r="E4151" s="32"/>
    </row>
    <row r="4152" spans="2:5" x14ac:dyDescent="0.25">
      <c r="B4152" s="17" t="s">
        <v>5208</v>
      </c>
      <c r="C4152" s="17" t="s">
        <v>5192</v>
      </c>
      <c r="D4152" s="38">
        <v>2799</v>
      </c>
      <c r="E4152" s="32"/>
    </row>
    <row r="4153" spans="2:5" x14ac:dyDescent="0.25">
      <c r="B4153" s="17" t="s">
        <v>5209</v>
      </c>
      <c r="C4153" s="17" t="s">
        <v>5192</v>
      </c>
      <c r="D4153" s="38">
        <v>2799</v>
      </c>
      <c r="E4153" s="32"/>
    </row>
    <row r="4154" spans="2:5" x14ac:dyDescent="0.25">
      <c r="B4154" s="17" t="s">
        <v>5210</v>
      </c>
      <c r="C4154" s="17" t="s">
        <v>5192</v>
      </c>
      <c r="D4154" s="38">
        <v>2799</v>
      </c>
      <c r="E4154" s="32"/>
    </row>
    <row r="4155" spans="2:5" x14ac:dyDescent="0.25">
      <c r="B4155" s="17" t="s">
        <v>3604</v>
      </c>
      <c r="C4155" s="17" t="s">
        <v>5192</v>
      </c>
      <c r="D4155" s="38">
        <v>2799</v>
      </c>
      <c r="E4155" s="32"/>
    </row>
    <row r="4156" spans="2:5" x14ac:dyDescent="0.25">
      <c r="B4156" s="17" t="s">
        <v>5211</v>
      </c>
      <c r="C4156" s="17" t="s">
        <v>5193</v>
      </c>
      <c r="D4156" s="38">
        <v>5399</v>
      </c>
      <c r="E4156" s="32"/>
    </row>
    <row r="4157" spans="2:5" x14ac:dyDescent="0.25">
      <c r="B4157" s="17" t="s">
        <v>5212</v>
      </c>
      <c r="C4157" s="17" t="s">
        <v>5194</v>
      </c>
      <c r="D4157" s="38">
        <v>3399</v>
      </c>
      <c r="E4157" s="32"/>
    </row>
    <row r="4158" spans="2:5" x14ac:dyDescent="0.25">
      <c r="B4158" s="17" t="s">
        <v>5213</v>
      </c>
      <c r="C4158" s="17" t="s">
        <v>5194</v>
      </c>
      <c r="D4158" s="38">
        <v>3399</v>
      </c>
      <c r="E4158" s="32"/>
    </row>
    <row r="4159" spans="2:5" x14ac:dyDescent="0.25">
      <c r="B4159" s="17" t="s">
        <v>5214</v>
      </c>
      <c r="C4159" s="17" t="s">
        <v>5194</v>
      </c>
      <c r="D4159" s="38">
        <v>3399</v>
      </c>
      <c r="E4159" s="32"/>
    </row>
    <row r="4160" spans="2:5" x14ac:dyDescent="0.25">
      <c r="B4160" s="17" t="s">
        <v>5215</v>
      </c>
      <c r="C4160" s="17" t="s">
        <v>5194</v>
      </c>
      <c r="D4160" s="38">
        <v>3399</v>
      </c>
      <c r="E4160" s="32"/>
    </row>
    <row r="4161" spans="2:5" x14ac:dyDescent="0.25">
      <c r="B4161" s="17" t="s">
        <v>5216</v>
      </c>
      <c r="C4161" s="17" t="s">
        <v>5194</v>
      </c>
      <c r="D4161" s="38">
        <v>3399</v>
      </c>
      <c r="E4161" s="32"/>
    </row>
    <row r="4162" spans="2:5" x14ac:dyDescent="0.25">
      <c r="B4162" s="17" t="s">
        <v>5217</v>
      </c>
      <c r="C4162" s="17" t="s">
        <v>5194</v>
      </c>
      <c r="D4162" s="38">
        <v>3399</v>
      </c>
      <c r="E4162" s="32"/>
    </row>
    <row r="4163" spans="2:5" x14ac:dyDescent="0.25">
      <c r="B4163" s="17" t="s">
        <v>5218</v>
      </c>
      <c r="C4163" s="17" t="s">
        <v>5194</v>
      </c>
      <c r="D4163" s="38">
        <v>3399</v>
      </c>
      <c r="E4163" s="32"/>
    </row>
    <row r="4164" spans="2:5" x14ac:dyDescent="0.25">
      <c r="B4164" s="17" t="s">
        <v>5219</v>
      </c>
      <c r="C4164" s="17" t="s">
        <v>5194</v>
      </c>
      <c r="D4164" s="38">
        <v>3399</v>
      </c>
      <c r="E4164" s="32"/>
    </row>
    <row r="4165" spans="2:5" x14ac:dyDescent="0.25">
      <c r="B4165" s="17" t="s">
        <v>5220</v>
      </c>
      <c r="C4165" s="17" t="s">
        <v>5195</v>
      </c>
      <c r="D4165" s="38">
        <v>3399</v>
      </c>
      <c r="E4165" s="32"/>
    </row>
    <row r="4166" spans="2:5" x14ac:dyDescent="0.25">
      <c r="B4166" s="17" t="s">
        <v>3605</v>
      </c>
      <c r="C4166" s="17" t="s">
        <v>5194</v>
      </c>
      <c r="D4166" s="38">
        <v>3399</v>
      </c>
      <c r="E4166" s="32"/>
    </row>
    <row r="4167" spans="2:5" x14ac:dyDescent="0.25">
      <c r="B4167" s="52" t="s">
        <v>5221</v>
      </c>
      <c r="C4167" s="17" t="s">
        <v>5196</v>
      </c>
      <c r="D4167" s="38">
        <v>1755</v>
      </c>
      <c r="E4167" s="32"/>
    </row>
    <row r="4168" spans="2:5" x14ac:dyDescent="0.25">
      <c r="B4168" s="17" t="s">
        <v>5222</v>
      </c>
      <c r="C4168" s="17" t="s">
        <v>5196</v>
      </c>
      <c r="D4168" s="38">
        <v>1755</v>
      </c>
      <c r="E4168" s="32"/>
    </row>
    <row r="4169" spans="2:5" x14ac:dyDescent="0.25">
      <c r="B4169" s="17" t="s">
        <v>5223</v>
      </c>
      <c r="C4169" s="17" t="s">
        <v>5196</v>
      </c>
      <c r="D4169" s="38">
        <v>1755</v>
      </c>
      <c r="E4169" s="32"/>
    </row>
    <row r="4170" spans="2:5" x14ac:dyDescent="0.25">
      <c r="B4170" s="17" t="s">
        <v>5224</v>
      </c>
      <c r="C4170" s="17" t="s">
        <v>5196</v>
      </c>
      <c r="D4170" s="38">
        <v>1755</v>
      </c>
      <c r="E4170" s="32"/>
    </row>
    <row r="4171" spans="2:5" x14ac:dyDescent="0.25">
      <c r="B4171" s="17" t="s">
        <v>5225</v>
      </c>
      <c r="C4171" s="17" t="s">
        <v>5197</v>
      </c>
      <c r="D4171" s="38">
        <v>2745</v>
      </c>
      <c r="E4171" s="32"/>
    </row>
    <row r="4172" spans="2:5" x14ac:dyDescent="0.25">
      <c r="B4172" s="17" t="s">
        <v>5226</v>
      </c>
      <c r="C4172" s="17" t="s">
        <v>5197</v>
      </c>
      <c r="D4172" s="38">
        <v>2745</v>
      </c>
      <c r="E4172" s="32"/>
    </row>
    <row r="4173" spans="2:5" x14ac:dyDescent="0.25">
      <c r="B4173" s="17" t="s">
        <v>5227</v>
      </c>
      <c r="C4173" s="17" t="s">
        <v>5197</v>
      </c>
      <c r="D4173" s="38">
        <v>2745</v>
      </c>
      <c r="E4173" s="32"/>
    </row>
    <row r="4174" spans="2:5" x14ac:dyDescent="0.25">
      <c r="B4174" s="17" t="s">
        <v>5228</v>
      </c>
      <c r="C4174" s="17" t="s">
        <v>5198</v>
      </c>
      <c r="D4174" s="38">
        <v>2379</v>
      </c>
      <c r="E4174" s="32"/>
    </row>
    <row r="4175" spans="2:5" x14ac:dyDescent="0.25">
      <c r="B4175" s="17" t="s">
        <v>5252</v>
      </c>
      <c r="C4175" s="17" t="s">
        <v>5253</v>
      </c>
      <c r="D4175" s="38">
        <v>8188.44</v>
      </c>
      <c r="E4175" s="32"/>
    </row>
    <row r="4176" spans="2:5" x14ac:dyDescent="0.25">
      <c r="B4176" s="17" t="s">
        <v>5254</v>
      </c>
      <c r="C4176" s="17" t="s">
        <v>5255</v>
      </c>
      <c r="D4176" s="38">
        <v>12644</v>
      </c>
      <c r="E4176" s="32"/>
    </row>
    <row r="4177" spans="2:5" x14ac:dyDescent="0.25">
      <c r="B4177" s="17" t="s">
        <v>5256</v>
      </c>
      <c r="C4177" s="17" t="s">
        <v>5255</v>
      </c>
      <c r="D4177" s="38">
        <v>12644</v>
      </c>
      <c r="E4177" s="32"/>
    </row>
    <row r="4178" spans="2:5" x14ac:dyDescent="0.25">
      <c r="B4178" s="17" t="s">
        <v>5257</v>
      </c>
      <c r="C4178" s="17" t="s">
        <v>5258</v>
      </c>
      <c r="D4178" s="38">
        <v>14500</v>
      </c>
      <c r="E4178" s="32"/>
    </row>
    <row r="4179" spans="2:5" x14ac:dyDescent="0.25">
      <c r="B4179" s="17" t="s">
        <v>5259</v>
      </c>
      <c r="C4179" s="17" t="s">
        <v>5260</v>
      </c>
      <c r="D4179" s="38">
        <v>11020</v>
      </c>
      <c r="E4179" s="32"/>
    </row>
    <row r="4180" spans="2:5" x14ac:dyDescent="0.25">
      <c r="B4180" s="17" t="s">
        <v>5261</v>
      </c>
      <c r="C4180" s="17" t="s">
        <v>5262</v>
      </c>
      <c r="D4180" s="38">
        <v>2379</v>
      </c>
      <c r="E4180" s="32"/>
    </row>
    <row r="4181" spans="2:5" x14ac:dyDescent="0.25">
      <c r="B4181" s="17" t="s">
        <v>5263</v>
      </c>
      <c r="C4181" s="17" t="s">
        <v>5262</v>
      </c>
      <c r="D4181" s="38">
        <v>2379</v>
      </c>
      <c r="E4181" s="32"/>
    </row>
    <row r="4182" spans="2:5" x14ac:dyDescent="0.25">
      <c r="B4182" s="17" t="s">
        <v>3607</v>
      </c>
      <c r="C4182" s="17" t="s">
        <v>5264</v>
      </c>
      <c r="D4182" s="38">
        <v>4678.8</v>
      </c>
      <c r="E4182" s="32"/>
    </row>
    <row r="4183" spans="2:5" x14ac:dyDescent="0.25">
      <c r="B4183" s="17" t="s">
        <v>3609</v>
      </c>
      <c r="C4183" s="17" t="s">
        <v>5264</v>
      </c>
      <c r="D4183" s="38">
        <v>4678.8</v>
      </c>
      <c r="E4183" s="32"/>
    </row>
    <row r="4184" spans="2:5" x14ac:dyDescent="0.25">
      <c r="B4184" s="17" t="s">
        <v>3611</v>
      </c>
      <c r="C4184" s="17" t="s">
        <v>5264</v>
      </c>
      <c r="D4184" s="38">
        <v>4678.8</v>
      </c>
      <c r="E4184" s="32"/>
    </row>
    <row r="4185" spans="2:5" x14ac:dyDescent="0.25">
      <c r="B4185" s="17" t="s">
        <v>5265</v>
      </c>
      <c r="C4185" s="17" t="s">
        <v>5264</v>
      </c>
      <c r="D4185" s="38">
        <v>4678.8</v>
      </c>
      <c r="E4185" s="32"/>
    </row>
    <row r="4186" spans="2:5" x14ac:dyDescent="0.25">
      <c r="B4186" s="17" t="s">
        <v>5266</v>
      </c>
      <c r="C4186" s="17" t="s">
        <v>5264</v>
      </c>
      <c r="D4186" s="38">
        <v>4678.8</v>
      </c>
      <c r="E4186" s="32"/>
    </row>
    <row r="4187" spans="2:5" x14ac:dyDescent="0.25">
      <c r="B4187" s="17" t="s">
        <v>5267</v>
      </c>
      <c r="C4187" s="17" t="s">
        <v>5264</v>
      </c>
      <c r="D4187" s="38">
        <v>4678.8</v>
      </c>
      <c r="E4187" s="32"/>
    </row>
    <row r="4188" spans="2:5" x14ac:dyDescent="0.25">
      <c r="B4188" s="17" t="s">
        <v>5268</v>
      </c>
      <c r="C4188" s="17" t="s">
        <v>5269</v>
      </c>
      <c r="D4188" s="38">
        <v>6477.6</v>
      </c>
      <c r="E4188" s="32"/>
    </row>
    <row r="4189" spans="2:5" x14ac:dyDescent="0.25">
      <c r="B4189" s="17" t="s">
        <v>5270</v>
      </c>
      <c r="C4189" s="17" t="s">
        <v>5269</v>
      </c>
      <c r="D4189" s="38">
        <v>6477.6</v>
      </c>
      <c r="E4189" s="32"/>
    </row>
    <row r="4190" spans="2:5" x14ac:dyDescent="0.25">
      <c r="B4190" s="17" t="s">
        <v>5271</v>
      </c>
      <c r="C4190" s="17" t="s">
        <v>5272</v>
      </c>
      <c r="D4190" s="38">
        <v>5517.6</v>
      </c>
      <c r="E4190" s="32"/>
    </row>
    <row r="4191" spans="2:5" x14ac:dyDescent="0.25">
      <c r="B4191" s="17" t="s">
        <v>5273</v>
      </c>
      <c r="C4191" s="17" t="s">
        <v>5272</v>
      </c>
      <c r="D4191" s="38">
        <v>5517.6</v>
      </c>
      <c r="E4191" s="32"/>
    </row>
    <row r="4192" spans="2:5" x14ac:dyDescent="0.25">
      <c r="B4192" s="17" t="s">
        <v>3613</v>
      </c>
      <c r="C4192" s="17" t="s">
        <v>5274</v>
      </c>
      <c r="D4192" s="38">
        <v>10243.77</v>
      </c>
      <c r="E4192" s="32"/>
    </row>
    <row r="4193" spans="2:5" x14ac:dyDescent="0.25">
      <c r="B4193" s="17" t="s">
        <v>3615</v>
      </c>
      <c r="C4193" s="17" t="s">
        <v>5274</v>
      </c>
      <c r="D4193" s="38">
        <v>10243.77</v>
      </c>
      <c r="E4193" s="32"/>
    </row>
    <row r="4194" spans="2:5" x14ac:dyDescent="0.25">
      <c r="B4194" s="17" t="s">
        <v>3617</v>
      </c>
      <c r="C4194" s="17" t="s">
        <v>5274</v>
      </c>
      <c r="D4194" s="38">
        <v>10243.77</v>
      </c>
      <c r="E4194" s="32"/>
    </row>
    <row r="4195" spans="2:5" x14ac:dyDescent="0.25">
      <c r="B4195" s="17" t="s">
        <v>3619</v>
      </c>
      <c r="C4195" s="17" t="s">
        <v>5274</v>
      </c>
      <c r="D4195" s="38">
        <v>10243.77</v>
      </c>
      <c r="E4195" s="32"/>
    </row>
    <row r="4196" spans="2:5" x14ac:dyDescent="0.25">
      <c r="B4196" s="17" t="s">
        <v>3621</v>
      </c>
      <c r="C4196" s="17" t="s">
        <v>5274</v>
      </c>
      <c r="D4196" s="38">
        <v>10243.77</v>
      </c>
      <c r="E4196" s="32"/>
    </row>
    <row r="4197" spans="2:5" x14ac:dyDescent="0.25">
      <c r="B4197" s="17" t="s">
        <v>5275</v>
      </c>
      <c r="C4197" s="17" t="s">
        <v>5276</v>
      </c>
      <c r="D4197" s="38">
        <v>12644</v>
      </c>
      <c r="E4197" s="32"/>
    </row>
    <row r="4198" spans="2:5" x14ac:dyDescent="0.25">
      <c r="B4198" s="17" t="s">
        <v>5277</v>
      </c>
      <c r="C4198" s="17" t="s">
        <v>5278</v>
      </c>
      <c r="D4198" s="38">
        <v>12644</v>
      </c>
      <c r="E4198" s="32"/>
    </row>
    <row r="4199" spans="2:5" x14ac:dyDescent="0.25">
      <c r="B4199" s="17" t="s">
        <v>5279</v>
      </c>
      <c r="C4199" s="17" t="s">
        <v>5278</v>
      </c>
      <c r="D4199" s="38">
        <v>12644</v>
      </c>
      <c r="E4199" s="32"/>
    </row>
    <row r="4200" spans="2:5" x14ac:dyDescent="0.25">
      <c r="B4200" s="17" t="s">
        <v>5280</v>
      </c>
      <c r="C4200" s="17" t="s">
        <v>5278</v>
      </c>
      <c r="D4200" s="38">
        <v>12644</v>
      </c>
      <c r="E4200" s="32"/>
    </row>
    <row r="4201" spans="2:5" x14ac:dyDescent="0.25">
      <c r="B4201" s="17" t="s">
        <v>5281</v>
      </c>
      <c r="C4201" s="17" t="s">
        <v>5278</v>
      </c>
      <c r="D4201" s="38">
        <v>12644</v>
      </c>
      <c r="E4201" s="32"/>
    </row>
    <row r="4202" spans="2:5" x14ac:dyDescent="0.25">
      <c r="B4202" s="17" t="s">
        <v>5282</v>
      </c>
      <c r="C4202" s="17" t="s">
        <v>5278</v>
      </c>
      <c r="D4202" s="38">
        <v>12644</v>
      </c>
      <c r="E4202" s="32"/>
    </row>
    <row r="4203" spans="2:5" x14ac:dyDescent="0.25">
      <c r="B4203" s="17" t="s">
        <v>5283</v>
      </c>
      <c r="C4203" s="17" t="s">
        <v>5278</v>
      </c>
      <c r="D4203" s="38">
        <v>12644</v>
      </c>
      <c r="E4203" s="32"/>
    </row>
    <row r="4204" spans="2:5" x14ac:dyDescent="0.25">
      <c r="B4204" s="17" t="s">
        <v>5284</v>
      </c>
      <c r="C4204" s="17" t="s">
        <v>5278</v>
      </c>
      <c r="D4204" s="38">
        <v>12644</v>
      </c>
      <c r="E4204" s="32"/>
    </row>
    <row r="4205" spans="2:5" x14ac:dyDescent="0.25">
      <c r="B4205" s="17" t="s">
        <v>5285</v>
      </c>
      <c r="C4205" s="17" t="s">
        <v>5286</v>
      </c>
      <c r="D4205" s="38">
        <v>3999.2</v>
      </c>
      <c r="E4205" s="32"/>
    </row>
    <row r="4206" spans="2:5" x14ac:dyDescent="0.25">
      <c r="B4206" s="17" t="s">
        <v>5287</v>
      </c>
      <c r="C4206" s="17" t="s">
        <v>5286</v>
      </c>
      <c r="D4206" s="38">
        <v>3999.2</v>
      </c>
      <c r="E4206" s="32"/>
    </row>
    <row r="4207" spans="2:5" x14ac:dyDescent="0.25">
      <c r="B4207" s="17" t="s">
        <v>5288</v>
      </c>
      <c r="C4207" s="17" t="s">
        <v>5289</v>
      </c>
      <c r="D4207" s="38">
        <v>3759.2</v>
      </c>
      <c r="E4207" s="32"/>
    </row>
    <row r="4208" spans="2:5" x14ac:dyDescent="0.25">
      <c r="B4208" s="17" t="s">
        <v>5290</v>
      </c>
      <c r="C4208" s="17" t="s">
        <v>5289</v>
      </c>
      <c r="D4208" s="38">
        <v>3759.2</v>
      </c>
      <c r="E4208" s="32"/>
    </row>
    <row r="4209" spans="2:5" x14ac:dyDescent="0.25">
      <c r="B4209" s="17" t="s">
        <v>5291</v>
      </c>
      <c r="C4209" s="17" t="s">
        <v>5292</v>
      </c>
      <c r="D4209" s="38">
        <v>5599.2</v>
      </c>
      <c r="E4209" s="32"/>
    </row>
    <row r="4210" spans="2:5" x14ac:dyDescent="0.25">
      <c r="B4210" s="17" t="s">
        <v>5293</v>
      </c>
      <c r="C4210" s="17" t="s">
        <v>5294</v>
      </c>
      <c r="D4210" s="38">
        <v>3599.2</v>
      </c>
      <c r="E4210" s="32"/>
    </row>
    <row r="4211" spans="2:5" x14ac:dyDescent="0.25">
      <c r="B4211" s="17" t="s">
        <v>5295</v>
      </c>
      <c r="C4211" s="17" t="s">
        <v>5296</v>
      </c>
      <c r="D4211" s="38">
        <v>3599.2</v>
      </c>
      <c r="E4211" s="32"/>
    </row>
    <row r="4212" spans="2:5" x14ac:dyDescent="0.25">
      <c r="B4212" s="17" t="s">
        <v>5297</v>
      </c>
      <c r="C4212" s="17" t="s">
        <v>5296</v>
      </c>
      <c r="D4212" s="38">
        <v>3599.2</v>
      </c>
      <c r="E4212" s="32"/>
    </row>
    <row r="4213" spans="2:5" x14ac:dyDescent="0.25">
      <c r="B4213" s="17" t="s">
        <v>5298</v>
      </c>
      <c r="C4213" s="17" t="s">
        <v>5296</v>
      </c>
      <c r="D4213" s="38">
        <v>3599.2</v>
      </c>
      <c r="E4213" s="32"/>
    </row>
    <row r="4214" spans="2:5" x14ac:dyDescent="0.25">
      <c r="B4214" s="17" t="s">
        <v>5299</v>
      </c>
      <c r="C4214" s="17" t="s">
        <v>5296</v>
      </c>
      <c r="D4214" s="38">
        <v>3599.2</v>
      </c>
      <c r="E4214" s="32"/>
    </row>
    <row r="4215" spans="2:5" x14ac:dyDescent="0.25">
      <c r="B4215" s="17" t="s">
        <v>5300</v>
      </c>
      <c r="C4215" s="17" t="s">
        <v>5296</v>
      </c>
      <c r="D4215" s="38">
        <v>3599.2</v>
      </c>
      <c r="E4215" s="32"/>
    </row>
    <row r="4216" spans="2:5" x14ac:dyDescent="0.25">
      <c r="B4216" s="17" t="s">
        <v>5301</v>
      </c>
      <c r="C4216" s="17" t="s">
        <v>5296</v>
      </c>
      <c r="D4216" s="38">
        <v>3599.2</v>
      </c>
      <c r="E4216" s="32"/>
    </row>
    <row r="4217" spans="2:5" x14ac:dyDescent="0.25">
      <c r="B4217" s="17" t="s">
        <v>5302</v>
      </c>
      <c r="C4217" s="17" t="s">
        <v>5303</v>
      </c>
      <c r="D4217" s="38">
        <v>1999</v>
      </c>
      <c r="E4217" s="32"/>
    </row>
    <row r="4218" spans="2:5" x14ac:dyDescent="0.25">
      <c r="B4218" s="17" t="s">
        <v>5304</v>
      </c>
      <c r="C4218" s="17" t="s">
        <v>5305</v>
      </c>
      <c r="D4218" s="38">
        <v>1999</v>
      </c>
      <c r="E4218" s="32"/>
    </row>
    <row r="4219" spans="2:5" x14ac:dyDescent="0.25">
      <c r="B4219" s="17" t="s">
        <v>5306</v>
      </c>
      <c r="C4219" s="17" t="s">
        <v>5307</v>
      </c>
      <c r="D4219" s="38">
        <v>1999.2</v>
      </c>
      <c r="E4219" s="32"/>
    </row>
    <row r="4220" spans="2:5" x14ac:dyDescent="0.25">
      <c r="B4220" s="17" t="s">
        <v>5308</v>
      </c>
      <c r="C4220" s="17" t="s">
        <v>5307</v>
      </c>
      <c r="D4220" s="38">
        <v>1999.2</v>
      </c>
      <c r="E4220" s="32"/>
    </row>
    <row r="4221" spans="2:5" x14ac:dyDescent="0.25">
      <c r="B4221" s="17" t="s">
        <v>5309</v>
      </c>
      <c r="C4221" s="17" t="s">
        <v>5307</v>
      </c>
      <c r="D4221" s="38">
        <v>1999.2</v>
      </c>
      <c r="E4221" s="32"/>
    </row>
    <row r="4222" spans="2:5" x14ac:dyDescent="0.25">
      <c r="B4222" s="17" t="s">
        <v>5310</v>
      </c>
      <c r="C4222" s="17" t="s">
        <v>5307</v>
      </c>
      <c r="D4222" s="38">
        <v>1999.2</v>
      </c>
      <c r="E4222" s="32"/>
    </row>
    <row r="4223" spans="2:5" x14ac:dyDescent="0.25">
      <c r="B4223" s="17" t="s">
        <v>5311</v>
      </c>
      <c r="C4223" s="17" t="s">
        <v>5312</v>
      </c>
      <c r="D4223" s="38">
        <v>2299</v>
      </c>
      <c r="E4223" s="32"/>
    </row>
    <row r="4224" spans="2:5" x14ac:dyDescent="0.25">
      <c r="B4224" s="17" t="s">
        <v>5313</v>
      </c>
      <c r="C4224" s="17" t="s">
        <v>5314</v>
      </c>
      <c r="D4224" s="38">
        <v>1599.2</v>
      </c>
      <c r="E4224" s="32"/>
    </row>
    <row r="4225" spans="2:5" x14ac:dyDescent="0.25">
      <c r="B4225" s="17" t="s">
        <v>5315</v>
      </c>
      <c r="C4225" s="17" t="s">
        <v>5314</v>
      </c>
      <c r="D4225" s="38">
        <v>1599.2</v>
      </c>
      <c r="E4225" s="32"/>
    </row>
    <row r="4226" spans="2:5" x14ac:dyDescent="0.25">
      <c r="B4226" s="17" t="s">
        <v>3623</v>
      </c>
      <c r="C4226" s="17" t="s">
        <v>5314</v>
      </c>
      <c r="D4226" s="38">
        <v>1599.2</v>
      </c>
      <c r="E4226" s="32"/>
    </row>
    <row r="4227" spans="2:5" x14ac:dyDescent="0.25">
      <c r="B4227" s="17" t="s">
        <v>5316</v>
      </c>
      <c r="C4227" s="17" t="s">
        <v>5314</v>
      </c>
      <c r="D4227" s="38">
        <v>1599.2</v>
      </c>
      <c r="E4227" s="32"/>
    </row>
    <row r="4228" spans="2:5" x14ac:dyDescent="0.25">
      <c r="B4228" s="17" t="s">
        <v>5317</v>
      </c>
      <c r="C4228" s="17" t="s">
        <v>5314</v>
      </c>
      <c r="D4228" s="38">
        <v>1599.2</v>
      </c>
      <c r="E4228" s="32"/>
    </row>
    <row r="4229" spans="2:5" x14ac:dyDescent="0.25">
      <c r="B4229" s="17" t="s">
        <v>5318</v>
      </c>
      <c r="C4229" s="17" t="s">
        <v>5314</v>
      </c>
      <c r="D4229" s="38">
        <v>1599.2</v>
      </c>
      <c r="E4229" s="32"/>
    </row>
    <row r="4230" spans="2:5" x14ac:dyDescent="0.25">
      <c r="B4230" s="17" t="s">
        <v>5319</v>
      </c>
      <c r="C4230" s="17" t="s">
        <v>5320</v>
      </c>
      <c r="D4230" s="38">
        <v>5999.2</v>
      </c>
      <c r="E4230" s="32"/>
    </row>
    <row r="4231" spans="2:5" x14ac:dyDescent="0.25">
      <c r="B4231" s="17" t="s">
        <v>5321</v>
      </c>
      <c r="C4231" s="17" t="s">
        <v>5320</v>
      </c>
      <c r="D4231" s="38">
        <v>5999.2</v>
      </c>
      <c r="E4231" s="32"/>
    </row>
    <row r="4232" spans="2:5" x14ac:dyDescent="0.25">
      <c r="B4232" s="17" t="s">
        <v>5322</v>
      </c>
      <c r="C4232" s="17" t="s">
        <v>5323</v>
      </c>
      <c r="D4232" s="38">
        <v>2379</v>
      </c>
      <c r="E4232" s="32"/>
    </row>
    <row r="4233" spans="2:5" x14ac:dyDescent="0.25">
      <c r="B4233" s="17" t="s">
        <v>5324</v>
      </c>
      <c r="C4233" s="17" t="s">
        <v>5325</v>
      </c>
      <c r="D4233" s="38">
        <v>3299</v>
      </c>
      <c r="E4233" s="32"/>
    </row>
    <row r="4234" spans="2:5" x14ac:dyDescent="0.25">
      <c r="B4234" s="17" t="s">
        <v>5326</v>
      </c>
      <c r="C4234" s="17" t="s">
        <v>5327</v>
      </c>
      <c r="D4234" s="38">
        <v>1519</v>
      </c>
      <c r="E4234" s="32"/>
    </row>
    <row r="4235" spans="2:5" x14ac:dyDescent="0.25">
      <c r="B4235" s="17" t="s">
        <v>5328</v>
      </c>
      <c r="C4235" s="17" t="s">
        <v>5329</v>
      </c>
      <c r="D4235" s="38">
        <v>12739.92</v>
      </c>
      <c r="E4235" s="32"/>
    </row>
    <row r="4236" spans="2:5" x14ac:dyDescent="0.25">
      <c r="B4236" s="17" t="s">
        <v>5330</v>
      </c>
      <c r="C4236" s="17" t="s">
        <v>5331</v>
      </c>
      <c r="D4236" s="38">
        <v>417253.16</v>
      </c>
      <c r="E4236" s="32"/>
    </row>
    <row r="4237" spans="2:5" x14ac:dyDescent="0.25">
      <c r="B4237" s="17" t="s">
        <v>5332</v>
      </c>
      <c r="C4237" s="17" t="s">
        <v>5331</v>
      </c>
      <c r="D4237" s="38">
        <v>417253.16</v>
      </c>
      <c r="E4237" s="32"/>
    </row>
    <row r="4238" spans="2:5" x14ac:dyDescent="0.25">
      <c r="B4238" s="17" t="s">
        <v>5333</v>
      </c>
      <c r="C4238" s="17" t="s">
        <v>5334</v>
      </c>
      <c r="D4238" s="38">
        <v>141520</v>
      </c>
      <c r="E4238" s="32"/>
    </row>
    <row r="4239" spans="2:5" x14ac:dyDescent="0.25">
      <c r="B4239" s="17" t="s">
        <v>5335</v>
      </c>
      <c r="C4239" s="17" t="s">
        <v>5334</v>
      </c>
      <c r="D4239" s="38">
        <v>141520</v>
      </c>
      <c r="E4239" s="32"/>
    </row>
    <row r="4240" spans="2:5" x14ac:dyDescent="0.25">
      <c r="B4240" s="17" t="s">
        <v>5237</v>
      </c>
      <c r="C4240" s="17" t="s">
        <v>5229</v>
      </c>
      <c r="D4240" s="38">
        <v>12011.8</v>
      </c>
      <c r="E4240" s="32"/>
    </row>
    <row r="4241" spans="2:5" x14ac:dyDescent="0.25">
      <c r="B4241" s="17" t="s">
        <v>5238</v>
      </c>
      <c r="C4241" s="17" t="s">
        <v>5230</v>
      </c>
      <c r="D4241" s="38">
        <v>2929</v>
      </c>
      <c r="E4241" s="32"/>
    </row>
    <row r="4242" spans="2:5" x14ac:dyDescent="0.25">
      <c r="B4242" s="17" t="s">
        <v>5239</v>
      </c>
      <c r="C4242" s="17" t="s">
        <v>5231</v>
      </c>
      <c r="D4242" s="38">
        <v>21042.91</v>
      </c>
      <c r="E4242" s="32"/>
    </row>
    <row r="4243" spans="2:5" x14ac:dyDescent="0.25">
      <c r="B4243" s="17" t="s">
        <v>5240</v>
      </c>
      <c r="C4243" s="17" t="s">
        <v>5232</v>
      </c>
      <c r="D4243" s="38">
        <v>1114.08</v>
      </c>
      <c r="E4243" s="32"/>
    </row>
    <row r="4244" spans="2:5" x14ac:dyDescent="0.25">
      <c r="B4244" s="17" t="s">
        <v>5241</v>
      </c>
      <c r="C4244" s="17" t="s">
        <v>5233</v>
      </c>
      <c r="D4244" s="38">
        <v>273.08</v>
      </c>
      <c r="E4244" s="32"/>
    </row>
    <row r="4245" spans="2:5" x14ac:dyDescent="0.25">
      <c r="B4245" s="17" t="s">
        <v>5242</v>
      </c>
      <c r="C4245" s="17" t="s">
        <v>5234</v>
      </c>
      <c r="D4245" s="38">
        <v>17194.310000000001</v>
      </c>
      <c r="E4245" s="32"/>
    </row>
    <row r="4246" spans="2:5" x14ac:dyDescent="0.25">
      <c r="B4246" s="17" t="s">
        <v>5243</v>
      </c>
      <c r="C4246" s="17" t="s">
        <v>5235</v>
      </c>
      <c r="D4246" s="38">
        <v>2410.9</v>
      </c>
      <c r="E4246" s="32"/>
    </row>
    <row r="4247" spans="2:5" x14ac:dyDescent="0.25">
      <c r="B4247" s="17" t="s">
        <v>3704</v>
      </c>
      <c r="C4247" s="17" t="s">
        <v>5236</v>
      </c>
      <c r="D4247" s="38">
        <v>11136</v>
      </c>
      <c r="E4247" s="32"/>
    </row>
    <row r="4248" spans="2:5" x14ac:dyDescent="0.25">
      <c r="B4248" s="17" t="s">
        <v>3705</v>
      </c>
      <c r="C4248" s="17" t="s">
        <v>5336</v>
      </c>
      <c r="D4248" s="38">
        <v>9291.6</v>
      </c>
      <c r="E4248" s="32"/>
    </row>
    <row r="4249" spans="2:5" x14ac:dyDescent="0.25">
      <c r="B4249" s="17" t="s">
        <v>5337</v>
      </c>
      <c r="C4249" s="17" t="s">
        <v>5338</v>
      </c>
      <c r="D4249" s="38">
        <v>9320.6</v>
      </c>
      <c r="E4249" s="32"/>
    </row>
    <row r="4250" spans="2:5" x14ac:dyDescent="0.25">
      <c r="B4250" s="17" t="s">
        <v>5339</v>
      </c>
      <c r="C4250" s="17" t="s">
        <v>5340</v>
      </c>
      <c r="D4250" s="38">
        <v>6032</v>
      </c>
      <c r="E4250" s="32"/>
    </row>
    <row r="4251" spans="2:5" x14ac:dyDescent="0.25">
      <c r="B4251" s="17" t="s">
        <v>5341</v>
      </c>
      <c r="C4251" s="17" t="s">
        <v>5342</v>
      </c>
      <c r="D4251" s="38">
        <v>11832</v>
      </c>
      <c r="E4251" s="32"/>
    </row>
    <row r="4252" spans="2:5" x14ac:dyDescent="0.25">
      <c r="B4252" s="17" t="s">
        <v>5343</v>
      </c>
      <c r="C4252" s="17" t="s">
        <v>5344</v>
      </c>
      <c r="D4252" s="38">
        <v>9436.6</v>
      </c>
      <c r="E4252" s="32"/>
    </row>
    <row r="4253" spans="2:5" x14ac:dyDescent="0.25">
      <c r="B4253" s="17" t="s">
        <v>5345</v>
      </c>
      <c r="C4253" s="17" t="s">
        <v>5346</v>
      </c>
      <c r="D4253" s="38">
        <v>26952.6</v>
      </c>
      <c r="E4253" s="32"/>
    </row>
    <row r="4254" spans="2:5" x14ac:dyDescent="0.25">
      <c r="B4254" s="17" t="s">
        <v>5347</v>
      </c>
      <c r="C4254" s="17" t="s">
        <v>5348</v>
      </c>
      <c r="D4254" s="38">
        <v>2308.4</v>
      </c>
      <c r="E4254" s="32"/>
    </row>
    <row r="4255" spans="2:5" x14ac:dyDescent="0.25">
      <c r="B4255" s="17" t="s">
        <v>5349</v>
      </c>
      <c r="C4255" s="17" t="s">
        <v>5350</v>
      </c>
      <c r="D4255" s="38">
        <v>2030</v>
      </c>
      <c r="E4255" s="32"/>
    </row>
    <row r="4256" spans="2:5" x14ac:dyDescent="0.25">
      <c r="B4256" s="17" t="s">
        <v>3706</v>
      </c>
      <c r="C4256" s="17" t="s">
        <v>5351</v>
      </c>
      <c r="D4256" s="38">
        <v>10045.6</v>
      </c>
      <c r="E4256" s="32"/>
    </row>
    <row r="4257" spans="2:5" x14ac:dyDescent="0.25">
      <c r="B4257" s="17" t="s">
        <v>5352</v>
      </c>
      <c r="C4257" s="17" t="s">
        <v>5353</v>
      </c>
      <c r="D4257" s="38">
        <v>18734.93</v>
      </c>
      <c r="E4257" s="32"/>
    </row>
    <row r="4258" spans="2:5" x14ac:dyDescent="0.25">
      <c r="B4258" s="17" t="s">
        <v>3708</v>
      </c>
      <c r="C4258" s="17" t="s">
        <v>5353</v>
      </c>
      <c r="D4258" s="38">
        <v>18734.93</v>
      </c>
      <c r="E4258" s="32"/>
    </row>
    <row r="4259" spans="2:5" x14ac:dyDescent="0.25">
      <c r="B4259" s="17" t="s">
        <v>3710</v>
      </c>
      <c r="C4259" s="17" t="s">
        <v>5353</v>
      </c>
      <c r="D4259" s="38">
        <v>18734.93</v>
      </c>
      <c r="E4259" s="32"/>
    </row>
    <row r="4260" spans="2:5" x14ac:dyDescent="0.25">
      <c r="B4260" s="17" t="s">
        <v>5354</v>
      </c>
      <c r="C4260" s="17" t="s">
        <v>5355</v>
      </c>
      <c r="D4260" s="38">
        <v>21170.93</v>
      </c>
      <c r="E4260" s="32"/>
    </row>
    <row r="4261" spans="2:5" x14ac:dyDescent="0.25">
      <c r="B4261" s="17" t="s">
        <v>3712</v>
      </c>
      <c r="C4261" s="17" t="s">
        <v>5355</v>
      </c>
      <c r="D4261" s="38">
        <v>21170.92</v>
      </c>
      <c r="E4261" s="32"/>
    </row>
    <row r="4262" spans="2:5" x14ac:dyDescent="0.25">
      <c r="B4262" s="17" t="s">
        <v>5356</v>
      </c>
      <c r="C4262" s="17" t="s">
        <v>5355</v>
      </c>
      <c r="D4262" s="38">
        <v>21170.92</v>
      </c>
      <c r="E4262" s="32"/>
    </row>
    <row r="4263" spans="2:5" x14ac:dyDescent="0.25">
      <c r="B4263" s="17" t="s">
        <v>3713</v>
      </c>
      <c r="C4263" s="17" t="s">
        <v>5355</v>
      </c>
      <c r="D4263" s="38">
        <v>21170.92</v>
      </c>
      <c r="E4263" s="32"/>
    </row>
    <row r="4264" spans="2:5" x14ac:dyDescent="0.25">
      <c r="B4264" s="17" t="s">
        <v>5357</v>
      </c>
      <c r="C4264" s="17" t="s">
        <v>5358</v>
      </c>
      <c r="D4264" s="38">
        <v>26154.29</v>
      </c>
      <c r="E4264" s="32"/>
    </row>
    <row r="4265" spans="2:5" x14ac:dyDescent="0.25">
      <c r="B4265" s="17" t="s">
        <v>5359</v>
      </c>
      <c r="C4265" s="17" t="s">
        <v>5358</v>
      </c>
      <c r="D4265" s="38">
        <v>26154.29</v>
      </c>
      <c r="E4265" s="32"/>
    </row>
    <row r="4266" spans="2:5" x14ac:dyDescent="0.25">
      <c r="B4266" s="17" t="s">
        <v>5360</v>
      </c>
      <c r="C4266" s="17" t="s">
        <v>5361</v>
      </c>
      <c r="D4266" s="38">
        <v>2508.38</v>
      </c>
      <c r="E4266" s="32"/>
    </row>
    <row r="4267" spans="2:5" x14ac:dyDescent="0.25">
      <c r="B4267" s="17" t="s">
        <v>5362</v>
      </c>
      <c r="C4267" s="17" t="s">
        <v>5361</v>
      </c>
      <c r="D4267" s="38">
        <v>2508.38</v>
      </c>
      <c r="E4267" s="32"/>
    </row>
    <row r="4268" spans="2:5" x14ac:dyDescent="0.25">
      <c r="B4268" s="17" t="s">
        <v>5363</v>
      </c>
      <c r="C4268" s="17" t="s">
        <v>5361</v>
      </c>
      <c r="D4268" s="38">
        <v>2508.38</v>
      </c>
      <c r="E4268" s="32"/>
    </row>
    <row r="4269" spans="2:5" x14ac:dyDescent="0.25">
      <c r="B4269" s="17" t="s">
        <v>5364</v>
      </c>
      <c r="C4269" s="17" t="s">
        <v>5361</v>
      </c>
      <c r="D4269" s="38">
        <v>2508.38</v>
      </c>
      <c r="E4269" s="32"/>
    </row>
    <row r="4270" spans="2:5" x14ac:dyDescent="0.25">
      <c r="B4270" s="17" t="s">
        <v>5365</v>
      </c>
      <c r="C4270" s="17" t="s">
        <v>5361</v>
      </c>
      <c r="D4270" s="38">
        <v>2508.38</v>
      </c>
      <c r="E4270" s="32"/>
    </row>
    <row r="4271" spans="2:5" x14ac:dyDescent="0.25">
      <c r="B4271" s="17" t="s">
        <v>5366</v>
      </c>
      <c r="C4271" s="17" t="s">
        <v>5367</v>
      </c>
      <c r="D4271" s="38">
        <v>3840.52</v>
      </c>
      <c r="E4271" s="32"/>
    </row>
    <row r="4272" spans="2:5" x14ac:dyDescent="0.25">
      <c r="B4272" s="17" t="s">
        <v>5368</v>
      </c>
      <c r="C4272" s="17" t="s">
        <v>5367</v>
      </c>
      <c r="D4272" s="38">
        <v>3840.52</v>
      </c>
      <c r="E4272" s="32"/>
    </row>
    <row r="4273" spans="2:5" x14ac:dyDescent="0.25">
      <c r="B4273" s="17" t="s">
        <v>5369</v>
      </c>
      <c r="C4273" s="17" t="s">
        <v>5370</v>
      </c>
      <c r="D4273" s="38">
        <v>58851.59</v>
      </c>
      <c r="E4273" s="32"/>
    </row>
    <row r="4274" spans="2:5" x14ac:dyDescent="0.25">
      <c r="B4274" s="17" t="s">
        <v>5371</v>
      </c>
      <c r="C4274" s="17" t="s">
        <v>5372</v>
      </c>
      <c r="D4274" s="38">
        <v>2929</v>
      </c>
      <c r="E4274" s="32"/>
    </row>
    <row r="4275" spans="2:5" x14ac:dyDescent="0.25">
      <c r="B4275" s="17" t="s">
        <v>3714</v>
      </c>
      <c r="C4275" s="17" t="s">
        <v>5373</v>
      </c>
      <c r="D4275" s="38">
        <v>25230</v>
      </c>
      <c r="E4275" s="32"/>
    </row>
    <row r="4276" spans="2:5" x14ac:dyDescent="0.25">
      <c r="B4276" s="17" t="s">
        <v>5374</v>
      </c>
      <c r="C4276" s="17" t="s">
        <v>5373</v>
      </c>
      <c r="D4276" s="38">
        <v>25230</v>
      </c>
      <c r="E4276" s="32"/>
    </row>
    <row r="4277" spans="2:5" x14ac:dyDescent="0.25">
      <c r="B4277" s="17" t="s">
        <v>5375</v>
      </c>
      <c r="C4277" s="17" t="s">
        <v>5373</v>
      </c>
      <c r="D4277" s="38">
        <v>25230</v>
      </c>
      <c r="E4277" s="32"/>
    </row>
    <row r="4278" spans="2:5" x14ac:dyDescent="0.25">
      <c r="B4278" s="17" t="s">
        <v>5376</v>
      </c>
      <c r="C4278" s="17" t="s">
        <v>5373</v>
      </c>
      <c r="D4278" s="38">
        <v>25230</v>
      </c>
      <c r="E4278" s="32"/>
    </row>
    <row r="4279" spans="2:5" x14ac:dyDescent="0.25">
      <c r="B4279" s="17" t="s">
        <v>5377</v>
      </c>
      <c r="C4279" s="17" t="s">
        <v>5378</v>
      </c>
      <c r="D4279" s="38">
        <v>6090</v>
      </c>
      <c r="E4279" s="32"/>
    </row>
    <row r="4280" spans="2:5" x14ac:dyDescent="0.25">
      <c r="B4280" s="17" t="s">
        <v>5379</v>
      </c>
      <c r="C4280" s="17" t="s">
        <v>5380</v>
      </c>
      <c r="D4280" s="38">
        <v>12133.6</v>
      </c>
      <c r="E4280" s="32"/>
    </row>
    <row r="4281" spans="2:5" x14ac:dyDescent="0.25">
      <c r="B4281" s="17" t="s">
        <v>5381</v>
      </c>
      <c r="C4281" s="17" t="s">
        <v>5382</v>
      </c>
      <c r="D4281" s="38">
        <v>13757.6</v>
      </c>
      <c r="E4281" s="32"/>
    </row>
    <row r="4282" spans="2:5" x14ac:dyDescent="0.25">
      <c r="B4282" s="17" t="s">
        <v>5383</v>
      </c>
      <c r="C4282" s="17" t="s">
        <v>5384</v>
      </c>
      <c r="D4282" s="38">
        <v>50014.83</v>
      </c>
      <c r="E4282" s="32"/>
    </row>
    <row r="4283" spans="2:5" x14ac:dyDescent="0.25">
      <c r="B4283" s="17" t="s">
        <v>5385</v>
      </c>
      <c r="C4283" s="17" t="s">
        <v>5384</v>
      </c>
      <c r="D4283" s="38">
        <v>50014.83</v>
      </c>
      <c r="E4283" s="32"/>
    </row>
    <row r="4284" spans="2:5" x14ac:dyDescent="0.25">
      <c r="B4284" s="17" t="s">
        <v>5386</v>
      </c>
      <c r="C4284" s="17" t="s">
        <v>5387</v>
      </c>
      <c r="D4284" s="38">
        <v>17999.38</v>
      </c>
      <c r="E4284" s="32"/>
    </row>
    <row r="4285" spans="2:5" x14ac:dyDescent="0.25">
      <c r="B4285" s="17" t="s">
        <v>5388</v>
      </c>
      <c r="C4285" s="17" t="s">
        <v>5387</v>
      </c>
      <c r="D4285" s="38">
        <v>17999.38</v>
      </c>
      <c r="E4285" s="32"/>
    </row>
    <row r="4286" spans="2:5" x14ac:dyDescent="0.25">
      <c r="B4286" s="17" t="s">
        <v>5389</v>
      </c>
      <c r="C4286" s="17" t="s">
        <v>5387</v>
      </c>
      <c r="D4286" s="38">
        <v>17999.38</v>
      </c>
      <c r="E4286" s="32"/>
    </row>
    <row r="4287" spans="2:5" x14ac:dyDescent="0.25">
      <c r="B4287" s="17" t="s">
        <v>5390</v>
      </c>
      <c r="C4287" s="17" t="s">
        <v>5387</v>
      </c>
      <c r="D4287" s="38">
        <v>17999.38</v>
      </c>
      <c r="E4287" s="32"/>
    </row>
    <row r="4288" spans="2:5" x14ac:dyDescent="0.25">
      <c r="B4288" s="17" t="s">
        <v>5391</v>
      </c>
      <c r="C4288" s="17" t="s">
        <v>5387</v>
      </c>
      <c r="D4288" s="38">
        <v>17999.38</v>
      </c>
      <c r="E4288" s="32"/>
    </row>
    <row r="4289" spans="2:5" x14ac:dyDescent="0.25">
      <c r="B4289" s="17" t="s">
        <v>5392</v>
      </c>
      <c r="C4289" s="17" t="s">
        <v>5387</v>
      </c>
      <c r="D4289" s="38">
        <v>17999.38</v>
      </c>
      <c r="E4289" s="32"/>
    </row>
    <row r="4290" spans="2:5" x14ac:dyDescent="0.25">
      <c r="B4290" s="17" t="s">
        <v>5393</v>
      </c>
      <c r="C4290" s="17" t="s">
        <v>5387</v>
      </c>
      <c r="D4290" s="38">
        <v>17999.38</v>
      </c>
      <c r="E4290" s="32"/>
    </row>
    <row r="4291" spans="2:5" x14ac:dyDescent="0.25">
      <c r="B4291" s="17" t="s">
        <v>5394</v>
      </c>
      <c r="C4291" s="17" t="s">
        <v>5387</v>
      </c>
      <c r="D4291" s="38">
        <v>17999.38</v>
      </c>
      <c r="E4291" s="32"/>
    </row>
    <row r="4292" spans="2:5" x14ac:dyDescent="0.25">
      <c r="B4292" s="17" t="s">
        <v>5395</v>
      </c>
      <c r="C4292" s="17" t="s">
        <v>5387</v>
      </c>
      <c r="D4292" s="38">
        <v>17999.38</v>
      </c>
      <c r="E4292" s="32"/>
    </row>
    <row r="4293" spans="2:5" x14ac:dyDescent="0.25">
      <c r="B4293" s="17" t="s">
        <v>5396</v>
      </c>
      <c r="C4293" s="17" t="s">
        <v>5387</v>
      </c>
      <c r="D4293" s="38">
        <v>17999.38</v>
      </c>
      <c r="E4293" s="32"/>
    </row>
    <row r="4294" spans="2:5" x14ac:dyDescent="0.25">
      <c r="B4294" s="17" t="s">
        <v>5397</v>
      </c>
      <c r="C4294" s="17" t="s">
        <v>5387</v>
      </c>
      <c r="D4294" s="38">
        <v>17999.38</v>
      </c>
      <c r="E4294" s="32"/>
    </row>
    <row r="4295" spans="2:5" x14ac:dyDescent="0.25">
      <c r="B4295" s="17" t="s">
        <v>5398</v>
      </c>
      <c r="C4295" s="17" t="s">
        <v>5387</v>
      </c>
      <c r="D4295" s="38">
        <v>17999.38</v>
      </c>
      <c r="E4295" s="32"/>
    </row>
    <row r="4296" spans="2:5" x14ac:dyDescent="0.25">
      <c r="B4296" s="17" t="s">
        <v>5399</v>
      </c>
      <c r="C4296" s="17" t="s">
        <v>5387</v>
      </c>
      <c r="D4296" s="38">
        <v>17999.38</v>
      </c>
      <c r="E4296" s="32"/>
    </row>
    <row r="4297" spans="2:5" x14ac:dyDescent="0.25">
      <c r="B4297" s="17" t="s">
        <v>5400</v>
      </c>
      <c r="C4297" s="17" t="s">
        <v>5387</v>
      </c>
      <c r="D4297" s="38">
        <v>17999.38</v>
      </c>
      <c r="E4297" s="32"/>
    </row>
    <row r="4298" spans="2:5" x14ac:dyDescent="0.25">
      <c r="B4298" s="17" t="s">
        <v>5401</v>
      </c>
      <c r="C4298" s="17" t="s">
        <v>5387</v>
      </c>
      <c r="D4298" s="38">
        <v>17999.38</v>
      </c>
      <c r="E4298" s="32"/>
    </row>
    <row r="4299" spans="2:5" x14ac:dyDescent="0.25">
      <c r="B4299" s="17" t="s">
        <v>5402</v>
      </c>
      <c r="C4299" s="17" t="s">
        <v>5387</v>
      </c>
      <c r="D4299" s="38">
        <v>17999.38</v>
      </c>
      <c r="E4299" s="32"/>
    </row>
    <row r="4300" spans="2:5" x14ac:dyDescent="0.25">
      <c r="B4300" s="17" t="s">
        <v>5403</v>
      </c>
      <c r="C4300" s="17" t="s">
        <v>5387</v>
      </c>
      <c r="D4300" s="38">
        <v>17999.38</v>
      </c>
      <c r="E4300" s="32"/>
    </row>
    <row r="4301" spans="2:5" x14ac:dyDescent="0.25">
      <c r="B4301" s="17" t="s">
        <v>5404</v>
      </c>
      <c r="C4301" s="17" t="s">
        <v>5387</v>
      </c>
      <c r="D4301" s="38">
        <v>17999.38</v>
      </c>
      <c r="E4301" s="32"/>
    </row>
    <row r="4302" spans="2:5" x14ac:dyDescent="0.25">
      <c r="B4302" s="17" t="s">
        <v>5405</v>
      </c>
      <c r="C4302" s="17" t="s">
        <v>5387</v>
      </c>
      <c r="D4302" s="38">
        <v>17999.38</v>
      </c>
      <c r="E4302" s="32"/>
    </row>
    <row r="4303" spans="2:5" x14ac:dyDescent="0.25">
      <c r="B4303" s="17" t="s">
        <v>5406</v>
      </c>
      <c r="C4303" s="17" t="s">
        <v>5387</v>
      </c>
      <c r="D4303" s="38">
        <v>17999.38</v>
      </c>
      <c r="E4303" s="32"/>
    </row>
    <row r="4304" spans="2:5" x14ac:dyDescent="0.25">
      <c r="B4304" s="17" t="s">
        <v>5407</v>
      </c>
      <c r="C4304" s="17" t="s">
        <v>5387</v>
      </c>
      <c r="D4304" s="38">
        <v>17999.38</v>
      </c>
      <c r="E4304" s="32"/>
    </row>
    <row r="4305" spans="2:5" x14ac:dyDescent="0.25">
      <c r="B4305" s="17" t="s">
        <v>5408</v>
      </c>
      <c r="C4305" s="17" t="s">
        <v>5387</v>
      </c>
      <c r="D4305" s="38">
        <v>17999.38</v>
      </c>
      <c r="E4305" s="32"/>
    </row>
    <row r="4306" spans="2:5" x14ac:dyDescent="0.25">
      <c r="B4306" s="17" t="s">
        <v>5409</v>
      </c>
      <c r="C4306" s="17" t="s">
        <v>5387</v>
      </c>
      <c r="D4306" s="38">
        <v>17999.38</v>
      </c>
      <c r="E4306" s="32"/>
    </row>
    <row r="4307" spans="2:5" x14ac:dyDescent="0.25">
      <c r="B4307" s="17" t="s">
        <v>5410</v>
      </c>
      <c r="C4307" s="17" t="s">
        <v>5387</v>
      </c>
      <c r="D4307" s="38">
        <v>17999.38</v>
      </c>
      <c r="E4307" s="32"/>
    </row>
    <row r="4308" spans="2:5" x14ac:dyDescent="0.25">
      <c r="B4308" s="17" t="s">
        <v>5411</v>
      </c>
      <c r="C4308" s="17" t="s">
        <v>5387</v>
      </c>
      <c r="D4308" s="38">
        <v>17999.38</v>
      </c>
      <c r="E4308" s="32"/>
    </row>
    <row r="4309" spans="2:5" x14ac:dyDescent="0.25">
      <c r="B4309" s="17" t="s">
        <v>5412</v>
      </c>
      <c r="C4309" s="17" t="s">
        <v>5387</v>
      </c>
      <c r="D4309" s="38">
        <v>17999.38</v>
      </c>
      <c r="E4309" s="32"/>
    </row>
    <row r="4310" spans="2:5" x14ac:dyDescent="0.25">
      <c r="B4310" s="17" t="s">
        <v>5413</v>
      </c>
      <c r="C4310" s="17" t="s">
        <v>5387</v>
      </c>
      <c r="D4310" s="38">
        <v>17999.38</v>
      </c>
      <c r="E4310" s="32"/>
    </row>
    <row r="4311" spans="2:5" x14ac:dyDescent="0.25">
      <c r="B4311" s="17" t="s">
        <v>5414</v>
      </c>
      <c r="C4311" s="17" t="s">
        <v>5387</v>
      </c>
      <c r="D4311" s="38">
        <v>17999.38</v>
      </c>
      <c r="E4311" s="32"/>
    </row>
    <row r="4312" spans="2:5" x14ac:dyDescent="0.25">
      <c r="B4312" s="17" t="s">
        <v>5415</v>
      </c>
      <c r="C4312" s="17" t="s">
        <v>5387</v>
      </c>
      <c r="D4312" s="38">
        <v>17999.38</v>
      </c>
      <c r="E4312" s="32"/>
    </row>
    <row r="4313" spans="2:5" x14ac:dyDescent="0.25">
      <c r="B4313" s="17" t="s">
        <v>5416</v>
      </c>
      <c r="C4313" s="17" t="s">
        <v>5387</v>
      </c>
      <c r="D4313" s="38">
        <v>17999.330000000002</v>
      </c>
      <c r="E4313" s="32"/>
    </row>
    <row r="4314" spans="2:5" x14ac:dyDescent="0.25">
      <c r="B4314" s="17" t="s">
        <v>5417</v>
      </c>
      <c r="C4314" s="17" t="s">
        <v>5418</v>
      </c>
      <c r="D4314" s="38">
        <v>4640</v>
      </c>
      <c r="E4314" s="32"/>
    </row>
    <row r="4315" spans="2:5" x14ac:dyDescent="0.25">
      <c r="B4315" s="17" t="s">
        <v>5419</v>
      </c>
      <c r="C4315" s="17" t="s">
        <v>5418</v>
      </c>
      <c r="D4315" s="38">
        <v>4640</v>
      </c>
      <c r="E4315" s="32"/>
    </row>
    <row r="4316" spans="2:5" x14ac:dyDescent="0.25">
      <c r="B4316" s="17" t="s">
        <v>5420</v>
      </c>
      <c r="C4316" s="17" t="s">
        <v>5418</v>
      </c>
      <c r="D4316" s="38">
        <v>4640</v>
      </c>
      <c r="E4316" s="32"/>
    </row>
    <row r="4317" spans="2:5" x14ac:dyDescent="0.25">
      <c r="B4317" s="17" t="s">
        <v>5421</v>
      </c>
      <c r="C4317" s="17" t="s">
        <v>5418</v>
      </c>
      <c r="D4317" s="38">
        <v>4640</v>
      </c>
      <c r="E4317" s="32"/>
    </row>
    <row r="4318" spans="2:5" x14ac:dyDescent="0.25">
      <c r="B4318" s="17" t="s">
        <v>5422</v>
      </c>
      <c r="C4318" s="17" t="s">
        <v>5418</v>
      </c>
      <c r="D4318" s="38">
        <v>4640</v>
      </c>
      <c r="E4318" s="32"/>
    </row>
    <row r="4319" spans="2:5" x14ac:dyDescent="0.25">
      <c r="B4319" s="17" t="s">
        <v>5423</v>
      </c>
      <c r="C4319" s="17" t="s">
        <v>5418</v>
      </c>
      <c r="D4319" s="38">
        <v>4640</v>
      </c>
      <c r="E4319" s="32"/>
    </row>
    <row r="4320" spans="2:5" x14ac:dyDescent="0.25">
      <c r="B4320" s="17" t="s">
        <v>5424</v>
      </c>
      <c r="C4320" s="17" t="s">
        <v>5418</v>
      </c>
      <c r="D4320" s="38">
        <v>4640</v>
      </c>
      <c r="E4320" s="32"/>
    </row>
    <row r="4321" spans="2:5" x14ac:dyDescent="0.25">
      <c r="B4321" s="17" t="s">
        <v>5425</v>
      </c>
      <c r="C4321" s="17" t="s">
        <v>5418</v>
      </c>
      <c r="D4321" s="38">
        <v>4640</v>
      </c>
      <c r="E4321" s="32"/>
    </row>
    <row r="4322" spans="2:5" x14ac:dyDescent="0.25">
      <c r="B4322" s="17" t="s">
        <v>5426</v>
      </c>
      <c r="C4322" s="17" t="s">
        <v>5418</v>
      </c>
      <c r="D4322" s="38">
        <v>4640</v>
      </c>
      <c r="E4322" s="32"/>
    </row>
    <row r="4323" spans="2:5" x14ac:dyDescent="0.25">
      <c r="B4323" s="17" t="s">
        <v>5427</v>
      </c>
      <c r="C4323" s="17" t="s">
        <v>5418</v>
      </c>
      <c r="D4323" s="38">
        <v>4640</v>
      </c>
      <c r="E4323" s="32"/>
    </row>
    <row r="4324" spans="2:5" x14ac:dyDescent="0.25">
      <c r="B4324" s="17" t="s">
        <v>5428</v>
      </c>
      <c r="C4324" s="17" t="s">
        <v>5418</v>
      </c>
      <c r="D4324" s="38">
        <v>4640</v>
      </c>
      <c r="E4324" s="32"/>
    </row>
    <row r="4325" spans="2:5" x14ac:dyDescent="0.25">
      <c r="B4325" s="17" t="s">
        <v>5429</v>
      </c>
      <c r="C4325" s="17" t="s">
        <v>5418</v>
      </c>
      <c r="D4325" s="38">
        <v>4640</v>
      </c>
      <c r="E4325" s="32"/>
    </row>
    <row r="4326" spans="2:5" x14ac:dyDescent="0.25">
      <c r="B4326" s="17" t="s">
        <v>5430</v>
      </c>
      <c r="C4326" s="17" t="s">
        <v>5418</v>
      </c>
      <c r="D4326" s="38">
        <v>4640</v>
      </c>
      <c r="E4326" s="32"/>
    </row>
    <row r="4327" spans="2:5" x14ac:dyDescent="0.25">
      <c r="B4327" s="17" t="s">
        <v>5431</v>
      </c>
      <c r="C4327" s="17" t="s">
        <v>5418</v>
      </c>
      <c r="D4327" s="38">
        <v>4640</v>
      </c>
      <c r="E4327" s="32"/>
    </row>
    <row r="4328" spans="2:5" x14ac:dyDescent="0.25">
      <c r="B4328" s="17" t="s">
        <v>5432</v>
      </c>
      <c r="C4328" s="17" t="s">
        <v>5418</v>
      </c>
      <c r="D4328" s="38">
        <v>4640</v>
      </c>
      <c r="E4328" s="32"/>
    </row>
    <row r="4329" spans="2:5" x14ac:dyDescent="0.25">
      <c r="B4329" s="17" t="s">
        <v>5433</v>
      </c>
      <c r="C4329" s="17" t="s">
        <v>5418</v>
      </c>
      <c r="D4329" s="38">
        <v>4640</v>
      </c>
      <c r="E4329" s="32"/>
    </row>
    <row r="4330" spans="2:5" x14ac:dyDescent="0.25">
      <c r="B4330" s="17" t="s">
        <v>5434</v>
      </c>
      <c r="C4330" s="17" t="s">
        <v>5418</v>
      </c>
      <c r="D4330" s="38">
        <v>4640</v>
      </c>
      <c r="E4330" s="32"/>
    </row>
    <row r="4331" spans="2:5" x14ac:dyDescent="0.25">
      <c r="B4331" s="17" t="s">
        <v>5435</v>
      </c>
      <c r="C4331" s="17" t="s">
        <v>5418</v>
      </c>
      <c r="D4331" s="38">
        <v>4640</v>
      </c>
      <c r="E4331" s="32"/>
    </row>
    <row r="4332" spans="2:5" x14ac:dyDescent="0.25">
      <c r="B4332" s="17" t="s">
        <v>5436</v>
      </c>
      <c r="C4332" s="17" t="s">
        <v>5418</v>
      </c>
      <c r="D4332" s="38">
        <v>4640</v>
      </c>
      <c r="E4332" s="32"/>
    </row>
    <row r="4333" spans="2:5" x14ac:dyDescent="0.25">
      <c r="B4333" s="17" t="s">
        <v>5437</v>
      </c>
      <c r="C4333" s="17" t="s">
        <v>5418</v>
      </c>
      <c r="D4333" s="38">
        <v>4640</v>
      </c>
      <c r="E4333" s="32"/>
    </row>
    <row r="4334" spans="2:5" x14ac:dyDescent="0.25">
      <c r="B4334" s="17" t="s">
        <v>5438</v>
      </c>
      <c r="C4334" s="17" t="s">
        <v>5418</v>
      </c>
      <c r="D4334" s="38">
        <v>4640</v>
      </c>
      <c r="E4334" s="32"/>
    </row>
    <row r="4335" spans="2:5" x14ac:dyDescent="0.25">
      <c r="B4335" s="17" t="s">
        <v>5439</v>
      </c>
      <c r="C4335" s="17" t="s">
        <v>5418</v>
      </c>
      <c r="D4335" s="38">
        <v>4640</v>
      </c>
      <c r="E4335" s="32"/>
    </row>
    <row r="4336" spans="2:5" x14ac:dyDescent="0.25">
      <c r="B4336" s="17" t="s">
        <v>5440</v>
      </c>
      <c r="C4336" s="17" t="s">
        <v>5418</v>
      </c>
      <c r="D4336" s="38">
        <v>4640</v>
      </c>
      <c r="E4336" s="32"/>
    </row>
    <row r="4337" spans="2:5" x14ac:dyDescent="0.25">
      <c r="B4337" s="17" t="s">
        <v>5441</v>
      </c>
      <c r="C4337" s="17" t="s">
        <v>5418</v>
      </c>
      <c r="D4337" s="38">
        <v>4640</v>
      </c>
      <c r="E4337" s="32"/>
    </row>
    <row r="4338" spans="2:5" x14ac:dyDescent="0.25">
      <c r="B4338" s="17" t="s">
        <v>5442</v>
      </c>
      <c r="C4338" s="17" t="s">
        <v>5418</v>
      </c>
      <c r="D4338" s="38">
        <v>4640</v>
      </c>
      <c r="E4338" s="32"/>
    </row>
    <row r="4339" spans="2:5" x14ac:dyDescent="0.25">
      <c r="B4339" s="17" t="s">
        <v>5443</v>
      </c>
      <c r="C4339" s="17" t="s">
        <v>5418</v>
      </c>
      <c r="D4339" s="38">
        <v>4640</v>
      </c>
      <c r="E4339" s="32"/>
    </row>
    <row r="4340" spans="2:5" x14ac:dyDescent="0.25">
      <c r="B4340" s="17" t="s">
        <v>5444</v>
      </c>
      <c r="C4340" s="17" t="s">
        <v>5418</v>
      </c>
      <c r="D4340" s="38">
        <v>4640</v>
      </c>
      <c r="E4340" s="32"/>
    </row>
    <row r="4341" spans="2:5" x14ac:dyDescent="0.25">
      <c r="B4341" s="17" t="s">
        <v>5445</v>
      </c>
      <c r="C4341" s="17" t="s">
        <v>5418</v>
      </c>
      <c r="D4341" s="38">
        <v>4640</v>
      </c>
      <c r="E4341" s="32"/>
    </row>
    <row r="4342" spans="2:5" x14ac:dyDescent="0.25">
      <c r="B4342" s="17" t="s">
        <v>5446</v>
      </c>
      <c r="C4342" s="17" t="s">
        <v>5418</v>
      </c>
      <c r="D4342" s="38">
        <v>4640</v>
      </c>
      <c r="E4342" s="32"/>
    </row>
    <row r="4343" spans="2:5" x14ac:dyDescent="0.25">
      <c r="B4343" s="17" t="s">
        <v>5447</v>
      </c>
      <c r="C4343" s="17" t="s">
        <v>5418</v>
      </c>
      <c r="D4343" s="38">
        <v>4640</v>
      </c>
      <c r="E4343" s="32"/>
    </row>
    <row r="4344" spans="2:5" x14ac:dyDescent="0.25">
      <c r="B4344" s="17" t="s">
        <v>5448</v>
      </c>
      <c r="C4344" s="17" t="s">
        <v>5418</v>
      </c>
      <c r="D4344" s="38">
        <v>4640</v>
      </c>
      <c r="E4344" s="32"/>
    </row>
    <row r="4345" spans="2:5" x14ac:dyDescent="0.25">
      <c r="B4345" s="17" t="s">
        <v>5449</v>
      </c>
      <c r="C4345" s="17" t="s">
        <v>5418</v>
      </c>
      <c r="D4345" s="38">
        <v>4640</v>
      </c>
      <c r="E4345" s="32"/>
    </row>
    <row r="4346" spans="2:5" x14ac:dyDescent="0.25">
      <c r="B4346" s="17" t="s">
        <v>5450</v>
      </c>
      <c r="C4346" s="17" t="s">
        <v>5451</v>
      </c>
      <c r="D4346" s="38">
        <v>39500</v>
      </c>
      <c r="E4346" s="32"/>
    </row>
    <row r="4347" spans="2:5" x14ac:dyDescent="0.25">
      <c r="B4347" s="17" t="s">
        <v>5452</v>
      </c>
      <c r="C4347" s="17" t="s">
        <v>5453</v>
      </c>
      <c r="D4347" s="38">
        <v>696000</v>
      </c>
      <c r="E4347" s="32"/>
    </row>
    <row r="4348" spans="2:5" x14ac:dyDescent="0.25">
      <c r="B4348" s="17" t="s">
        <v>5454</v>
      </c>
      <c r="C4348" s="17" t="s">
        <v>5455</v>
      </c>
      <c r="D4348" s="38">
        <v>162901.68</v>
      </c>
      <c r="E4348" s="32"/>
    </row>
    <row r="4349" spans="2:5" x14ac:dyDescent="0.25">
      <c r="B4349" s="17" t="s">
        <v>5456</v>
      </c>
      <c r="C4349" s="17" t="s">
        <v>5457</v>
      </c>
      <c r="D4349" s="38">
        <v>11526.83</v>
      </c>
      <c r="E4349" s="32"/>
    </row>
    <row r="4350" spans="2:5" x14ac:dyDescent="0.25">
      <c r="B4350" s="17" t="s">
        <v>5458</v>
      </c>
      <c r="C4350" s="17" t="s">
        <v>5459</v>
      </c>
      <c r="D4350" s="38">
        <v>3328.04</v>
      </c>
      <c r="E4350" s="32"/>
    </row>
    <row r="4351" spans="2:5" x14ac:dyDescent="0.25">
      <c r="B4351" s="17" t="s">
        <v>5460</v>
      </c>
      <c r="C4351" s="17" t="s">
        <v>5461</v>
      </c>
      <c r="D4351" s="38">
        <v>16077.33</v>
      </c>
      <c r="E4351" s="32"/>
    </row>
    <row r="4352" spans="2:5" x14ac:dyDescent="0.25">
      <c r="B4352" s="17" t="s">
        <v>5462</v>
      </c>
      <c r="C4352" s="17" t="s">
        <v>5463</v>
      </c>
      <c r="D4352" s="38">
        <v>25716.33</v>
      </c>
      <c r="E4352" s="32"/>
    </row>
    <row r="4353" spans="2:5" x14ac:dyDescent="0.25">
      <c r="B4353" s="17" t="s">
        <v>5248</v>
      </c>
      <c r="C4353" s="17" t="s">
        <v>5244</v>
      </c>
      <c r="D4353" s="38">
        <v>17000</v>
      </c>
      <c r="E4353" s="32"/>
    </row>
    <row r="4354" spans="2:5" x14ac:dyDescent="0.25">
      <c r="B4354" s="17" t="s">
        <v>5249</v>
      </c>
      <c r="C4354" s="17" t="s">
        <v>5245</v>
      </c>
      <c r="D4354" s="38">
        <v>8689</v>
      </c>
      <c r="E4354" s="32"/>
    </row>
    <row r="4355" spans="2:5" x14ac:dyDescent="0.25">
      <c r="B4355" s="17" t="s">
        <v>5250</v>
      </c>
      <c r="C4355" s="17" t="s">
        <v>5246</v>
      </c>
      <c r="D4355" s="38">
        <v>347.41</v>
      </c>
      <c r="E4355" s="32"/>
    </row>
    <row r="4356" spans="2:5" x14ac:dyDescent="0.25">
      <c r="B4356" s="17" t="s">
        <v>5251</v>
      </c>
      <c r="C4356" s="17" t="s">
        <v>5247</v>
      </c>
      <c r="D4356" s="38">
        <v>350</v>
      </c>
      <c r="E4356" s="32"/>
    </row>
    <row r="4357" spans="2:5" x14ac:dyDescent="0.25">
      <c r="B4357" s="17" t="s">
        <v>5464</v>
      </c>
      <c r="C4357" s="17" t="s">
        <v>5465</v>
      </c>
      <c r="D4357" s="38">
        <v>16399</v>
      </c>
      <c r="E4357" s="32"/>
    </row>
    <row r="4358" spans="2:5" x14ac:dyDescent="0.25">
      <c r="B4358" s="57" t="s">
        <v>6231</v>
      </c>
      <c r="C4358" s="57" t="s">
        <v>6217</v>
      </c>
      <c r="D4358" s="58">
        <v>21999</v>
      </c>
      <c r="E4358" s="32"/>
    </row>
    <row r="4359" spans="2:5" x14ac:dyDescent="0.25">
      <c r="B4359" s="57" t="s">
        <v>6232</v>
      </c>
      <c r="C4359" s="57" t="s">
        <v>6218</v>
      </c>
      <c r="D4359" s="58">
        <v>258100</v>
      </c>
      <c r="E4359" s="32"/>
    </row>
    <row r="4360" spans="2:5" x14ac:dyDescent="0.25">
      <c r="B4360" s="57" t="s">
        <v>6233</v>
      </c>
      <c r="C4360" s="57" t="s">
        <v>6219</v>
      </c>
      <c r="D4360" s="58">
        <v>20300</v>
      </c>
      <c r="E4360" s="32"/>
    </row>
    <row r="4361" spans="2:5" x14ac:dyDescent="0.25">
      <c r="B4361" s="57" t="s">
        <v>6234</v>
      </c>
      <c r="C4361" s="57" t="s">
        <v>6219</v>
      </c>
      <c r="D4361" s="58">
        <v>20300</v>
      </c>
      <c r="E4361" s="32"/>
    </row>
    <row r="4362" spans="2:5" x14ac:dyDescent="0.25">
      <c r="B4362" s="57" t="s">
        <v>6235</v>
      </c>
      <c r="C4362" s="57" t="s">
        <v>6220</v>
      </c>
      <c r="D4362" s="58">
        <v>2552</v>
      </c>
      <c r="E4362" s="32"/>
    </row>
    <row r="4363" spans="2:5" x14ac:dyDescent="0.25">
      <c r="B4363" s="57" t="s">
        <v>6236</v>
      </c>
      <c r="C4363" s="57" t="s">
        <v>6220</v>
      </c>
      <c r="D4363" s="58">
        <v>2552</v>
      </c>
      <c r="E4363" s="32"/>
    </row>
    <row r="4364" spans="2:5" x14ac:dyDescent="0.25">
      <c r="B4364" s="57" t="s">
        <v>6237</v>
      </c>
      <c r="C4364" s="57" t="s">
        <v>6221</v>
      </c>
      <c r="D4364" s="58">
        <v>2598.4</v>
      </c>
      <c r="E4364" s="32"/>
    </row>
    <row r="4365" spans="2:5" x14ac:dyDescent="0.25">
      <c r="B4365" s="57" t="s">
        <v>6238</v>
      </c>
      <c r="C4365" s="57" t="s">
        <v>6222</v>
      </c>
      <c r="D4365" s="58">
        <v>8876.67</v>
      </c>
      <c r="E4365" s="32"/>
    </row>
    <row r="4366" spans="2:5" x14ac:dyDescent="0.25">
      <c r="B4366" s="57" t="s">
        <v>6239</v>
      </c>
      <c r="C4366" s="57" t="s">
        <v>6223</v>
      </c>
      <c r="D4366" s="58">
        <v>33408</v>
      </c>
      <c r="E4366" s="32"/>
    </row>
    <row r="4367" spans="2:5" x14ac:dyDescent="0.25">
      <c r="B4367" s="57" t="s">
        <v>6240</v>
      </c>
      <c r="C4367" s="57" t="s">
        <v>6224</v>
      </c>
      <c r="D4367" s="58">
        <v>21170</v>
      </c>
      <c r="E4367" s="32"/>
    </row>
    <row r="4368" spans="2:5" x14ac:dyDescent="0.25">
      <c r="B4368" s="57" t="s">
        <v>6241</v>
      </c>
      <c r="C4368" s="57" t="s">
        <v>6225</v>
      </c>
      <c r="D4368" s="58">
        <v>5394</v>
      </c>
      <c r="E4368" s="32"/>
    </row>
    <row r="4369" spans="2:5" x14ac:dyDescent="0.25">
      <c r="B4369" s="57" t="s">
        <v>6242</v>
      </c>
      <c r="C4369" s="57" t="s">
        <v>6226</v>
      </c>
      <c r="D4369" s="58">
        <v>53128</v>
      </c>
      <c r="E4369" s="32"/>
    </row>
    <row r="4370" spans="2:5" x14ac:dyDescent="0.25">
      <c r="B4370" s="57" t="s">
        <v>6243</v>
      </c>
      <c r="C4370" s="57" t="s">
        <v>6226</v>
      </c>
      <c r="D4370" s="58">
        <v>53128</v>
      </c>
      <c r="E4370" s="32"/>
    </row>
    <row r="4371" spans="2:5" x14ac:dyDescent="0.25">
      <c r="B4371" s="57" t="s">
        <v>6244</v>
      </c>
      <c r="C4371" s="57" t="s">
        <v>6227</v>
      </c>
      <c r="D4371" s="58">
        <v>5742</v>
      </c>
      <c r="E4371" s="32"/>
    </row>
    <row r="4372" spans="2:5" x14ac:dyDescent="0.25">
      <c r="B4372" s="57" t="s">
        <v>6245</v>
      </c>
      <c r="C4372" s="57" t="s">
        <v>6228</v>
      </c>
      <c r="D4372" s="59">
        <v>5336</v>
      </c>
      <c r="E4372" s="32"/>
    </row>
    <row r="4373" spans="2:5" x14ac:dyDescent="0.25">
      <c r="B4373" s="57" t="s">
        <v>6246</v>
      </c>
      <c r="C4373" s="57" t="s">
        <v>6229</v>
      </c>
      <c r="D4373" s="59">
        <v>9396</v>
      </c>
      <c r="E4373" s="32"/>
    </row>
    <row r="4374" spans="2:5" x14ac:dyDescent="0.25">
      <c r="B4374" s="57" t="s">
        <v>6247</v>
      </c>
      <c r="C4374" s="57" t="s">
        <v>6229</v>
      </c>
      <c r="D4374" s="59">
        <v>9396</v>
      </c>
      <c r="E4374" s="32"/>
    </row>
    <row r="4375" spans="2:5" x14ac:dyDescent="0.25">
      <c r="B4375" s="57" t="s">
        <v>6248</v>
      </c>
      <c r="C4375" s="57" t="s">
        <v>6230</v>
      </c>
      <c r="D4375" s="59">
        <v>52002.8</v>
      </c>
      <c r="E4375" s="32"/>
    </row>
    <row r="4376" spans="2:5" x14ac:dyDescent="0.25">
      <c r="B4376" s="57" t="s">
        <v>6249</v>
      </c>
      <c r="C4376" s="57" t="s">
        <v>6230</v>
      </c>
      <c r="D4376" s="59">
        <v>52002.8</v>
      </c>
      <c r="E4376" s="32"/>
    </row>
    <row r="4377" spans="2:5" x14ac:dyDescent="0.25">
      <c r="B4377" s="57" t="s">
        <v>6250</v>
      </c>
      <c r="C4377" s="57" t="s">
        <v>5340</v>
      </c>
      <c r="D4377" s="59">
        <v>5742</v>
      </c>
      <c r="E4377" s="32"/>
    </row>
    <row r="4378" spans="2:5" x14ac:dyDescent="0.25">
      <c r="B4378" s="17"/>
      <c r="C4378" s="17"/>
      <c r="D4378" s="38"/>
      <c r="E4378" s="32"/>
    </row>
    <row r="4379" spans="2:5" x14ac:dyDescent="0.25">
      <c r="B4379" s="17"/>
      <c r="C4379" s="50"/>
      <c r="D4379" s="49"/>
      <c r="E4379" s="32"/>
    </row>
    <row r="4380" spans="2:5" x14ac:dyDescent="0.25">
      <c r="B4380" s="12">
        <v>1242</v>
      </c>
      <c r="C4380" s="51" t="s">
        <v>3717</v>
      </c>
      <c r="D4380" s="35">
        <f>SUM(D4382:D4528)</f>
        <v>4350128.5199999977</v>
      </c>
    </row>
    <row r="4381" spans="2:5" x14ac:dyDescent="0.25">
      <c r="B4381" s="5"/>
      <c r="C4381" s="6"/>
      <c r="D4381" s="37"/>
    </row>
    <row r="4382" spans="2:5" x14ac:dyDescent="0.25">
      <c r="B4382" s="17" t="s">
        <v>5844</v>
      </c>
      <c r="C4382" s="17" t="s">
        <v>3719</v>
      </c>
      <c r="D4382" s="38">
        <v>5300.01</v>
      </c>
      <c r="E4382" s="16"/>
    </row>
    <row r="4383" spans="2:5" x14ac:dyDescent="0.25">
      <c r="B4383" s="17" t="s">
        <v>5845</v>
      </c>
      <c r="C4383" s="17" t="s">
        <v>3721</v>
      </c>
      <c r="D4383" s="38">
        <v>7250</v>
      </c>
      <c r="E4383" s="16"/>
    </row>
    <row r="4384" spans="2:5" x14ac:dyDescent="0.25">
      <c r="B4384" s="17" t="s">
        <v>5846</v>
      </c>
      <c r="C4384" s="17" t="s">
        <v>3723</v>
      </c>
      <c r="D4384" s="38">
        <v>44292.28</v>
      </c>
    </row>
    <row r="4385" spans="2:4" x14ac:dyDescent="0.25">
      <c r="B4385" s="17" t="s">
        <v>5847</v>
      </c>
      <c r="C4385" s="17" t="s">
        <v>3724</v>
      </c>
      <c r="D4385" s="38">
        <v>10598</v>
      </c>
    </row>
    <row r="4386" spans="2:4" x14ac:dyDescent="0.25">
      <c r="B4386" s="17" t="s">
        <v>5848</v>
      </c>
      <c r="C4386" s="17" t="s">
        <v>3725</v>
      </c>
      <c r="D4386" s="38">
        <v>10963.16</v>
      </c>
    </row>
    <row r="4387" spans="2:4" x14ac:dyDescent="0.25">
      <c r="B4387" s="17" t="s">
        <v>5849</v>
      </c>
      <c r="C4387" s="17" t="s">
        <v>3725</v>
      </c>
      <c r="D4387" s="38">
        <v>10963.16</v>
      </c>
    </row>
    <row r="4388" spans="2:4" x14ac:dyDescent="0.25">
      <c r="B4388" s="17" t="s">
        <v>5850</v>
      </c>
      <c r="C4388" s="17" t="s">
        <v>3725</v>
      </c>
      <c r="D4388" s="38">
        <v>10963.16</v>
      </c>
    </row>
    <row r="4389" spans="2:4" x14ac:dyDescent="0.25">
      <c r="B4389" s="17" t="s">
        <v>5851</v>
      </c>
      <c r="C4389" s="17" t="s">
        <v>3725</v>
      </c>
      <c r="D4389" s="38">
        <v>10963.16</v>
      </c>
    </row>
    <row r="4390" spans="2:4" x14ac:dyDescent="0.25">
      <c r="B4390" s="17" t="s">
        <v>5852</v>
      </c>
      <c r="C4390" s="17" t="s">
        <v>3725</v>
      </c>
      <c r="D4390" s="38">
        <v>10963.16</v>
      </c>
    </row>
    <row r="4391" spans="2:4" x14ac:dyDescent="0.25">
      <c r="B4391" s="17" t="s">
        <v>5853</v>
      </c>
      <c r="C4391" s="17" t="s">
        <v>3725</v>
      </c>
      <c r="D4391" s="38">
        <v>10963.16</v>
      </c>
    </row>
    <row r="4392" spans="2:4" x14ac:dyDescent="0.25">
      <c r="B4392" s="17" t="s">
        <v>3718</v>
      </c>
      <c r="C4392" s="17" t="s">
        <v>3725</v>
      </c>
      <c r="D4392" s="38">
        <v>10963.16</v>
      </c>
    </row>
    <row r="4393" spans="2:4" x14ac:dyDescent="0.25">
      <c r="B4393" s="17" t="s">
        <v>5854</v>
      </c>
      <c r="C4393" s="17" t="s">
        <v>3725</v>
      </c>
      <c r="D4393" s="38">
        <v>10963.16</v>
      </c>
    </row>
    <row r="4394" spans="2:4" x14ac:dyDescent="0.25">
      <c r="B4394" s="17" t="s">
        <v>5855</v>
      </c>
      <c r="C4394" s="17" t="s">
        <v>3725</v>
      </c>
      <c r="D4394" s="38">
        <v>10963.16</v>
      </c>
    </row>
    <row r="4395" spans="2:4" x14ac:dyDescent="0.25">
      <c r="B4395" s="17" t="s">
        <v>3720</v>
      </c>
      <c r="C4395" s="17" t="s">
        <v>3725</v>
      </c>
      <c r="D4395" s="38">
        <v>10963.16</v>
      </c>
    </row>
    <row r="4396" spans="2:4" x14ac:dyDescent="0.25">
      <c r="B4396" s="17" t="s">
        <v>5856</v>
      </c>
      <c r="C4396" s="17" t="s">
        <v>3725</v>
      </c>
      <c r="D4396" s="38">
        <v>10963.16</v>
      </c>
    </row>
    <row r="4397" spans="2:4" x14ac:dyDescent="0.25">
      <c r="B4397" s="17" t="s">
        <v>5857</v>
      </c>
      <c r="C4397" s="17" t="s">
        <v>3725</v>
      </c>
      <c r="D4397" s="38">
        <v>10963.16</v>
      </c>
    </row>
    <row r="4398" spans="2:4" x14ac:dyDescent="0.25">
      <c r="B4398" s="17" t="s">
        <v>5858</v>
      </c>
      <c r="C4398" s="17" t="s">
        <v>3725</v>
      </c>
      <c r="D4398" s="38">
        <v>10963.16</v>
      </c>
    </row>
    <row r="4399" spans="2:4" x14ac:dyDescent="0.25">
      <c r="B4399" s="17" t="s">
        <v>5859</v>
      </c>
      <c r="C4399" s="17" t="s">
        <v>3725</v>
      </c>
      <c r="D4399" s="38">
        <v>10963.16</v>
      </c>
    </row>
    <row r="4400" spans="2:4" x14ac:dyDescent="0.25">
      <c r="B4400" s="17" t="s">
        <v>5860</v>
      </c>
      <c r="C4400" s="17" t="s">
        <v>3725</v>
      </c>
      <c r="D4400" s="38">
        <v>10963.16</v>
      </c>
    </row>
    <row r="4401" spans="2:4" x14ac:dyDescent="0.25">
      <c r="B4401" s="17" t="s">
        <v>5861</v>
      </c>
      <c r="C4401" s="17" t="s">
        <v>3725</v>
      </c>
      <c r="D4401" s="38">
        <v>10963.16</v>
      </c>
    </row>
    <row r="4402" spans="2:4" x14ac:dyDescent="0.25">
      <c r="B4402" s="17" t="s">
        <v>5862</v>
      </c>
      <c r="C4402" s="17" t="s">
        <v>3725</v>
      </c>
      <c r="D4402" s="38">
        <v>10963.16</v>
      </c>
    </row>
    <row r="4403" spans="2:4" x14ac:dyDescent="0.25">
      <c r="B4403" s="17" t="s">
        <v>5863</v>
      </c>
      <c r="C4403" s="17" t="s">
        <v>3725</v>
      </c>
      <c r="D4403" s="38">
        <v>10963.16</v>
      </c>
    </row>
    <row r="4404" spans="2:4" x14ac:dyDescent="0.25">
      <c r="B4404" s="17" t="s">
        <v>5864</v>
      </c>
      <c r="C4404" s="17" t="s">
        <v>3725</v>
      </c>
      <c r="D4404" s="38">
        <v>10963.16</v>
      </c>
    </row>
    <row r="4405" spans="2:4" x14ac:dyDescent="0.25">
      <c r="B4405" s="17" t="s">
        <v>5865</v>
      </c>
      <c r="C4405" s="17" t="s">
        <v>3725</v>
      </c>
      <c r="D4405" s="38">
        <v>10963.16</v>
      </c>
    </row>
    <row r="4406" spans="2:4" x14ac:dyDescent="0.25">
      <c r="B4406" s="17" t="s">
        <v>5866</v>
      </c>
      <c r="C4406" s="17" t="s">
        <v>3725</v>
      </c>
      <c r="D4406" s="38">
        <v>10963.16</v>
      </c>
    </row>
    <row r="4407" spans="2:4" x14ac:dyDescent="0.25">
      <c r="B4407" s="17" t="s">
        <v>5867</v>
      </c>
      <c r="C4407" s="17" t="s">
        <v>3725</v>
      </c>
      <c r="D4407" s="38">
        <v>10963.16</v>
      </c>
    </row>
    <row r="4408" spans="2:4" x14ac:dyDescent="0.25">
      <c r="B4408" s="17" t="s">
        <v>5868</v>
      </c>
      <c r="C4408" s="17" t="s">
        <v>3726</v>
      </c>
      <c r="D4408" s="38">
        <v>22968</v>
      </c>
    </row>
    <row r="4409" spans="2:4" x14ac:dyDescent="0.25">
      <c r="B4409" s="17" t="s">
        <v>5869</v>
      </c>
      <c r="C4409" s="17" t="s">
        <v>3726</v>
      </c>
      <c r="D4409" s="38">
        <v>22968</v>
      </c>
    </row>
    <row r="4410" spans="2:4" x14ac:dyDescent="0.25">
      <c r="B4410" s="17" t="s">
        <v>5870</v>
      </c>
      <c r="C4410" s="17" t="s">
        <v>3726</v>
      </c>
      <c r="D4410" s="38">
        <v>22968</v>
      </c>
    </row>
    <row r="4411" spans="2:4" x14ac:dyDescent="0.25">
      <c r="B4411" s="17" t="s">
        <v>5871</v>
      </c>
      <c r="C4411" s="17" t="s">
        <v>3726</v>
      </c>
      <c r="D4411" s="38">
        <v>22968</v>
      </c>
    </row>
    <row r="4412" spans="2:4" x14ac:dyDescent="0.25">
      <c r="B4412" s="17" t="s">
        <v>5872</v>
      </c>
      <c r="C4412" s="17" t="s">
        <v>3726</v>
      </c>
      <c r="D4412" s="38">
        <v>22968</v>
      </c>
    </row>
    <row r="4413" spans="2:4" x14ac:dyDescent="0.25">
      <c r="B4413" s="17" t="s">
        <v>5873</v>
      </c>
      <c r="C4413" s="17" t="s">
        <v>3726</v>
      </c>
      <c r="D4413" s="38">
        <v>22968</v>
      </c>
    </row>
    <row r="4414" spans="2:4" x14ac:dyDescent="0.25">
      <c r="B4414" s="17" t="s">
        <v>5874</v>
      </c>
      <c r="C4414" s="17" t="s">
        <v>3726</v>
      </c>
      <c r="D4414" s="38">
        <v>22968</v>
      </c>
    </row>
    <row r="4415" spans="2:4" x14ac:dyDescent="0.25">
      <c r="B4415" s="17" t="s">
        <v>5875</v>
      </c>
      <c r="C4415" s="17" t="s">
        <v>3726</v>
      </c>
      <c r="D4415" s="38">
        <v>22968</v>
      </c>
    </row>
    <row r="4416" spans="2:4" x14ac:dyDescent="0.25">
      <c r="B4416" s="17" t="s">
        <v>5876</v>
      </c>
      <c r="C4416" s="17" t="s">
        <v>3726</v>
      </c>
      <c r="D4416" s="38">
        <v>22968</v>
      </c>
    </row>
    <row r="4417" spans="2:5" x14ac:dyDescent="0.25">
      <c r="B4417" s="17" t="s">
        <v>5877</v>
      </c>
      <c r="C4417" s="17" t="s">
        <v>3726</v>
      </c>
      <c r="D4417" s="38">
        <v>22968</v>
      </c>
    </row>
    <row r="4418" spans="2:5" x14ac:dyDescent="0.25">
      <c r="B4418" s="17" t="s">
        <v>5878</v>
      </c>
      <c r="C4418" s="17" t="s">
        <v>3726</v>
      </c>
      <c r="D4418" s="38">
        <v>22968</v>
      </c>
    </row>
    <row r="4419" spans="2:5" x14ac:dyDescent="0.25">
      <c r="B4419" s="17" t="s">
        <v>5879</v>
      </c>
      <c r="C4419" s="17" t="s">
        <v>3727</v>
      </c>
      <c r="D4419" s="38">
        <v>43015.43</v>
      </c>
      <c r="E4419" s="16"/>
    </row>
    <row r="4420" spans="2:5" x14ac:dyDescent="0.25">
      <c r="B4420" s="17" t="s">
        <v>5880</v>
      </c>
      <c r="C4420" s="17" t="s">
        <v>3728</v>
      </c>
      <c r="D4420" s="38">
        <v>11999.02</v>
      </c>
      <c r="E4420" s="16"/>
    </row>
    <row r="4421" spans="2:5" x14ac:dyDescent="0.25">
      <c r="B4421" s="17" t="s">
        <v>5881</v>
      </c>
      <c r="C4421" s="17" t="s">
        <v>3729</v>
      </c>
      <c r="D4421" s="38">
        <v>39811.199999999997</v>
      </c>
      <c r="E4421" s="16"/>
    </row>
    <row r="4422" spans="2:5" x14ac:dyDescent="0.25">
      <c r="B4422" s="17" t="s">
        <v>5882</v>
      </c>
      <c r="C4422" s="17" t="s">
        <v>3730</v>
      </c>
      <c r="D4422" s="38">
        <v>106163.2</v>
      </c>
      <c r="E4422" s="16"/>
    </row>
    <row r="4423" spans="2:5" x14ac:dyDescent="0.25">
      <c r="B4423" s="17" t="s">
        <v>5883</v>
      </c>
      <c r="C4423" s="17" t="s">
        <v>3731</v>
      </c>
      <c r="D4423" s="38">
        <v>106163.2</v>
      </c>
      <c r="E4423" s="16"/>
    </row>
    <row r="4424" spans="2:5" x14ac:dyDescent="0.25">
      <c r="B4424" s="17" t="s">
        <v>5884</v>
      </c>
      <c r="C4424" s="17" t="s">
        <v>3732</v>
      </c>
      <c r="D4424" s="38">
        <v>13085.33</v>
      </c>
      <c r="E4424" s="16"/>
    </row>
    <row r="4425" spans="2:5" x14ac:dyDescent="0.25">
      <c r="B4425" s="17" t="s">
        <v>5885</v>
      </c>
      <c r="C4425" s="17" t="s">
        <v>3733</v>
      </c>
      <c r="D4425" s="38">
        <v>39440</v>
      </c>
      <c r="E4425" s="16"/>
    </row>
    <row r="4426" spans="2:5" x14ac:dyDescent="0.25">
      <c r="B4426" s="17" t="s">
        <v>5886</v>
      </c>
      <c r="C4426" s="17" t="s">
        <v>3734</v>
      </c>
      <c r="D4426" s="38">
        <v>4578.6099999999997</v>
      </c>
      <c r="E4426" s="16"/>
    </row>
    <row r="4427" spans="2:5" x14ac:dyDescent="0.25">
      <c r="B4427" s="17" t="s">
        <v>5887</v>
      </c>
      <c r="C4427" s="17" t="s">
        <v>3735</v>
      </c>
      <c r="D4427" s="38">
        <v>18214.04</v>
      </c>
      <c r="E4427" s="16"/>
    </row>
    <row r="4428" spans="2:5" x14ac:dyDescent="0.25">
      <c r="B4428" s="17" t="s">
        <v>5888</v>
      </c>
      <c r="C4428" s="17" t="s">
        <v>3736</v>
      </c>
      <c r="D4428" s="38">
        <v>9860</v>
      </c>
      <c r="E4428" s="16"/>
    </row>
    <row r="4429" spans="2:5" x14ac:dyDescent="0.25">
      <c r="B4429" s="17" t="s">
        <v>5889</v>
      </c>
      <c r="C4429" s="17" t="s">
        <v>3737</v>
      </c>
      <c r="D4429" s="38">
        <f>97500+97500</f>
        <v>195000</v>
      </c>
      <c r="E4429" s="16"/>
    </row>
    <row r="4430" spans="2:5" x14ac:dyDescent="0.25">
      <c r="B4430" s="17" t="s">
        <v>5890</v>
      </c>
      <c r="C4430" s="17" t="s">
        <v>3738</v>
      </c>
      <c r="D4430" s="38">
        <v>10438.84</v>
      </c>
      <c r="E4430" s="16"/>
    </row>
    <row r="4431" spans="2:5" x14ac:dyDescent="0.25">
      <c r="B4431" s="17" t="s">
        <v>5891</v>
      </c>
      <c r="C4431" s="6" t="s">
        <v>4872</v>
      </c>
      <c r="D4431" s="39">
        <v>522225.91</v>
      </c>
      <c r="E4431" s="22"/>
    </row>
    <row r="4432" spans="2:5" x14ac:dyDescent="0.25">
      <c r="B4432" s="17" t="s">
        <v>5892</v>
      </c>
      <c r="C4432" s="6" t="s">
        <v>4870</v>
      </c>
      <c r="D4432" s="39">
        <v>15175.01</v>
      </c>
      <c r="E4432" s="22"/>
    </row>
    <row r="4433" spans="2:6" x14ac:dyDescent="0.25">
      <c r="B4433" s="17" t="s">
        <v>5893</v>
      </c>
      <c r="C4433" s="6" t="s">
        <v>4870</v>
      </c>
      <c r="D4433" s="39">
        <v>15175</v>
      </c>
      <c r="E4433" s="22"/>
    </row>
    <row r="4434" spans="2:6" x14ac:dyDescent="0.25">
      <c r="B4434" s="17" t="s">
        <v>5894</v>
      </c>
      <c r="C4434" s="6" t="s">
        <v>4871</v>
      </c>
      <c r="D4434" s="39">
        <v>27999</v>
      </c>
      <c r="E4434" s="22"/>
    </row>
    <row r="4435" spans="2:6" x14ac:dyDescent="0.25">
      <c r="B4435" s="17" t="s">
        <v>5895</v>
      </c>
      <c r="C4435" s="6" t="s">
        <v>4871</v>
      </c>
      <c r="D4435" s="39">
        <v>27999</v>
      </c>
      <c r="E4435" s="22"/>
    </row>
    <row r="4436" spans="2:6" x14ac:dyDescent="0.25">
      <c r="B4436" s="17" t="s">
        <v>5896</v>
      </c>
      <c r="C4436" s="17" t="s">
        <v>4568</v>
      </c>
      <c r="D4436" s="47">
        <v>53580.4</v>
      </c>
      <c r="E4436" s="16"/>
    </row>
    <row r="4437" spans="2:6" x14ac:dyDescent="0.25">
      <c r="B4437" s="17" t="s">
        <v>5897</v>
      </c>
      <c r="C4437" s="6" t="s">
        <v>4781</v>
      </c>
      <c r="D4437" s="39">
        <v>42688</v>
      </c>
      <c r="E4437" s="16"/>
    </row>
    <row r="4438" spans="2:6" x14ac:dyDescent="0.25">
      <c r="B4438" s="17" t="s">
        <v>5898</v>
      </c>
      <c r="C4438" s="6" t="s">
        <v>4782</v>
      </c>
      <c r="D4438" s="39">
        <v>33201.519999999997</v>
      </c>
      <c r="E4438" s="16"/>
    </row>
    <row r="4439" spans="2:6" x14ac:dyDescent="0.25">
      <c r="B4439" s="17" t="s">
        <v>5899</v>
      </c>
      <c r="C4439" s="6" t="s">
        <v>4783</v>
      </c>
      <c r="D4439" s="39">
        <v>6612</v>
      </c>
      <c r="E4439" s="16"/>
    </row>
    <row r="4440" spans="2:6" x14ac:dyDescent="0.25">
      <c r="B4440" s="17" t="s">
        <v>5900</v>
      </c>
      <c r="C4440" s="6" t="s">
        <v>4789</v>
      </c>
      <c r="D4440" s="39">
        <v>18444</v>
      </c>
      <c r="E4440" s="16"/>
    </row>
    <row r="4441" spans="2:6" x14ac:dyDescent="0.25">
      <c r="B4441" s="17" t="s">
        <v>5901</v>
      </c>
      <c r="C4441" s="6" t="s">
        <v>4704</v>
      </c>
      <c r="D4441" s="39">
        <v>60320</v>
      </c>
      <c r="E4441" s="16"/>
    </row>
    <row r="4442" spans="2:6" x14ac:dyDescent="0.25">
      <c r="B4442" s="55" t="s">
        <v>4958</v>
      </c>
      <c r="C4442" s="54" t="s">
        <v>4601</v>
      </c>
      <c r="D4442" s="49">
        <v>170520</v>
      </c>
      <c r="E4442" s="18"/>
      <c r="F4442" s="3"/>
    </row>
    <row r="4443" spans="2:6" x14ac:dyDescent="0.25">
      <c r="B4443" s="55" t="s">
        <v>4958</v>
      </c>
      <c r="C4443" s="54" t="s">
        <v>4602</v>
      </c>
      <c r="D4443" s="49">
        <v>322132</v>
      </c>
      <c r="E4443" s="18"/>
    </row>
    <row r="4444" spans="2:6" x14ac:dyDescent="0.25">
      <c r="B4444" s="55" t="s">
        <v>4958</v>
      </c>
      <c r="C4444" s="54" t="s">
        <v>4603</v>
      </c>
      <c r="D4444" s="49">
        <v>370457.59999999998</v>
      </c>
      <c r="E4444" s="18"/>
    </row>
    <row r="4445" spans="2:6" x14ac:dyDescent="0.25">
      <c r="B4445" s="55" t="s">
        <v>4958</v>
      </c>
      <c r="C4445" s="54" t="s">
        <v>4601</v>
      </c>
      <c r="D4445" s="56">
        <v>102312</v>
      </c>
    </row>
    <row r="4446" spans="2:6" x14ac:dyDescent="0.25">
      <c r="B4446" s="55" t="s">
        <v>4958</v>
      </c>
      <c r="C4446" s="54" t="s">
        <v>4602</v>
      </c>
      <c r="D4446" s="56">
        <v>193279.2</v>
      </c>
    </row>
    <row r="4447" spans="2:6" x14ac:dyDescent="0.25">
      <c r="B4447" s="55" t="s">
        <v>4958</v>
      </c>
      <c r="C4447" s="54" t="s">
        <v>4603</v>
      </c>
      <c r="D4447" s="56">
        <v>222274.56</v>
      </c>
    </row>
    <row r="4448" spans="2:6" x14ac:dyDescent="0.25">
      <c r="B4448" s="17" t="s">
        <v>5902</v>
      </c>
      <c r="C4448" s="6" t="s">
        <v>4635</v>
      </c>
      <c r="D4448" s="39">
        <v>28333</v>
      </c>
      <c r="E4448" s="18"/>
    </row>
    <row r="4449" spans="2:6" x14ac:dyDescent="0.25">
      <c r="B4449" s="17" t="s">
        <v>5903</v>
      </c>
      <c r="C4449" s="6" t="s">
        <v>4665</v>
      </c>
      <c r="D4449" s="39">
        <v>14899</v>
      </c>
      <c r="E4449" s="20"/>
    </row>
    <row r="4450" spans="2:6" x14ac:dyDescent="0.25">
      <c r="B4450" s="17" t="s">
        <v>5904</v>
      </c>
      <c r="C4450" s="6" t="s">
        <v>4671</v>
      </c>
      <c r="D4450" s="40">
        <v>2262</v>
      </c>
      <c r="E4450" s="20"/>
      <c r="F4450" s="3"/>
    </row>
    <row r="4451" spans="2:6" x14ac:dyDescent="0.25">
      <c r="B4451" s="17" t="s">
        <v>3722</v>
      </c>
      <c r="C4451" s="6" t="s">
        <v>4672</v>
      </c>
      <c r="D4451" s="40">
        <v>6380</v>
      </c>
      <c r="E4451" s="20"/>
    </row>
    <row r="4452" spans="2:6" x14ac:dyDescent="0.25">
      <c r="B4452" s="17" t="s">
        <v>5905</v>
      </c>
      <c r="C4452" s="6" t="s">
        <v>4622</v>
      </c>
      <c r="D4452" s="39">
        <v>11020</v>
      </c>
      <c r="E4452" s="18"/>
      <c r="F4452" s="3"/>
    </row>
    <row r="4453" spans="2:6" x14ac:dyDescent="0.25">
      <c r="B4453" s="17" t="s">
        <v>5906</v>
      </c>
      <c r="C4453" s="6" t="s">
        <v>4939</v>
      </c>
      <c r="D4453" s="49">
        <v>37408.550000000003</v>
      </c>
      <c r="E4453" s="16"/>
    </row>
    <row r="4454" spans="2:6" x14ac:dyDescent="0.25">
      <c r="B4454" s="17" t="s">
        <v>5907</v>
      </c>
      <c r="C4454" s="6" t="s">
        <v>4987</v>
      </c>
      <c r="D4454" s="39">
        <v>29583.279999999999</v>
      </c>
      <c r="E4454" s="23"/>
    </row>
    <row r="4455" spans="2:6" x14ac:dyDescent="0.25">
      <c r="B4455" s="17" t="s">
        <v>5908</v>
      </c>
      <c r="C4455" s="6" t="s">
        <v>4988</v>
      </c>
      <c r="D4455" s="39">
        <v>10108.58</v>
      </c>
      <c r="E4455" s="23"/>
    </row>
    <row r="4456" spans="2:6" x14ac:dyDescent="0.25">
      <c r="B4456" s="17" t="s">
        <v>5909</v>
      </c>
      <c r="C4456" s="6" t="s">
        <v>4990</v>
      </c>
      <c r="D4456" s="39">
        <v>6609.68</v>
      </c>
      <c r="E4456" s="23"/>
    </row>
    <row r="4457" spans="2:6" x14ac:dyDescent="0.25">
      <c r="B4457" s="17" t="s">
        <v>5473</v>
      </c>
      <c r="C4457" s="17" t="s">
        <v>5474</v>
      </c>
      <c r="D4457" s="38">
        <v>11999.01</v>
      </c>
      <c r="E4457" s="23"/>
    </row>
    <row r="4458" spans="2:6" x14ac:dyDescent="0.25">
      <c r="B4458" s="17" t="s">
        <v>5084</v>
      </c>
      <c r="C4458" s="6" t="s">
        <v>5029</v>
      </c>
      <c r="D4458" s="49">
        <v>5660.8</v>
      </c>
      <c r="E4458" s="23"/>
    </row>
    <row r="4459" spans="2:6" x14ac:dyDescent="0.25">
      <c r="B4459" s="17" t="s">
        <v>5083</v>
      </c>
      <c r="C4459" s="50" t="s">
        <v>5030</v>
      </c>
      <c r="D4459" s="49">
        <v>10899</v>
      </c>
      <c r="E4459" s="23"/>
    </row>
    <row r="4460" spans="2:6" x14ac:dyDescent="0.25">
      <c r="B4460" s="17" t="s">
        <v>5050</v>
      </c>
      <c r="C4460" s="17" t="s">
        <v>5051</v>
      </c>
      <c r="D4460" s="38">
        <v>16341.01</v>
      </c>
      <c r="E4460" s="23"/>
    </row>
    <row r="4461" spans="2:6" x14ac:dyDescent="0.25">
      <c r="B4461" s="17" t="s">
        <v>5052</v>
      </c>
      <c r="C4461" s="17" t="s">
        <v>5051</v>
      </c>
      <c r="D4461" s="38">
        <v>16341.01</v>
      </c>
      <c r="E4461" s="23"/>
    </row>
    <row r="4462" spans="2:6" x14ac:dyDescent="0.25">
      <c r="B4462" s="17" t="s">
        <v>5053</v>
      </c>
      <c r="C4462" s="17" t="s">
        <v>5051</v>
      </c>
      <c r="D4462" s="38">
        <v>16341.01</v>
      </c>
      <c r="E4462" s="23"/>
    </row>
    <row r="4463" spans="2:6" x14ac:dyDescent="0.25">
      <c r="B4463" s="17" t="s">
        <v>5054</v>
      </c>
      <c r="C4463" s="17" t="s">
        <v>5051</v>
      </c>
      <c r="D4463" s="38">
        <v>16341.01</v>
      </c>
      <c r="E4463" s="23"/>
    </row>
    <row r="4464" spans="2:6" x14ac:dyDescent="0.25">
      <c r="B4464" s="17" t="s">
        <v>5055</v>
      </c>
      <c r="C4464" s="17" t="s">
        <v>5051</v>
      </c>
      <c r="D4464" s="38">
        <v>16341.01</v>
      </c>
      <c r="E4464" s="23"/>
    </row>
    <row r="4465" spans="2:5" x14ac:dyDescent="0.25">
      <c r="B4465" s="17" t="s">
        <v>5056</v>
      </c>
      <c r="C4465" s="17" t="s">
        <v>5051</v>
      </c>
      <c r="D4465" s="38">
        <v>16341.01</v>
      </c>
      <c r="E4465" s="23"/>
    </row>
    <row r="4466" spans="2:5" x14ac:dyDescent="0.25">
      <c r="B4466" s="17" t="s">
        <v>5057</v>
      </c>
      <c r="C4466" s="17" t="s">
        <v>5051</v>
      </c>
      <c r="D4466" s="38">
        <v>16341.01</v>
      </c>
      <c r="E4466" s="23"/>
    </row>
    <row r="4467" spans="2:5" x14ac:dyDescent="0.25">
      <c r="B4467" s="17" t="s">
        <v>5058</v>
      </c>
      <c r="C4467" s="17" t="s">
        <v>5059</v>
      </c>
      <c r="D4467" s="38">
        <v>21913.7</v>
      </c>
      <c r="E4467" s="23"/>
    </row>
    <row r="4468" spans="2:5" x14ac:dyDescent="0.25">
      <c r="B4468" s="17" t="s">
        <v>5060</v>
      </c>
      <c r="C4468" s="17" t="s">
        <v>5059</v>
      </c>
      <c r="D4468" s="38">
        <v>21913.7</v>
      </c>
      <c r="E4468" s="23"/>
    </row>
    <row r="4469" spans="2:5" x14ac:dyDescent="0.25">
      <c r="B4469" s="17" t="s">
        <v>5061</v>
      </c>
      <c r="C4469" s="17" t="s">
        <v>5062</v>
      </c>
      <c r="D4469" s="38">
        <v>15317</v>
      </c>
      <c r="E4469" s="23"/>
    </row>
    <row r="4470" spans="2:5" x14ac:dyDescent="0.25">
      <c r="B4470" s="17" t="s">
        <v>5063</v>
      </c>
      <c r="C4470" s="17" t="s">
        <v>5064</v>
      </c>
      <c r="D4470" s="38">
        <v>4990</v>
      </c>
      <c r="E4470" s="23"/>
    </row>
    <row r="4471" spans="2:5" x14ac:dyDescent="0.25">
      <c r="B4471" s="17" t="s">
        <v>5065</v>
      </c>
      <c r="C4471" s="17" t="s">
        <v>5064</v>
      </c>
      <c r="D4471" s="38">
        <v>4990</v>
      </c>
      <c r="E4471" s="23"/>
    </row>
    <row r="4472" spans="2:5" x14ac:dyDescent="0.25">
      <c r="B4472" s="17" t="s">
        <v>5066</v>
      </c>
      <c r="C4472" s="17" t="s">
        <v>5067</v>
      </c>
      <c r="D4472" s="38">
        <v>33780</v>
      </c>
      <c r="E4472" s="23"/>
    </row>
    <row r="4473" spans="2:5" x14ac:dyDescent="0.25">
      <c r="B4473" s="17" t="s">
        <v>5068</v>
      </c>
      <c r="C4473" s="17" t="s">
        <v>5069</v>
      </c>
      <c r="D4473" s="38">
        <v>8294</v>
      </c>
      <c r="E4473" s="23"/>
    </row>
    <row r="4474" spans="2:5" x14ac:dyDescent="0.25">
      <c r="B4474" s="17" t="s">
        <v>5070</v>
      </c>
      <c r="C4474" s="17" t="s">
        <v>5069</v>
      </c>
      <c r="D4474" s="38">
        <v>8294</v>
      </c>
      <c r="E4474" s="23"/>
    </row>
    <row r="4475" spans="2:5" x14ac:dyDescent="0.25">
      <c r="B4475" s="17" t="s">
        <v>5071</v>
      </c>
      <c r="C4475" s="17" t="s">
        <v>5069</v>
      </c>
      <c r="D4475" s="38">
        <v>8294</v>
      </c>
      <c r="E4475" s="23"/>
    </row>
    <row r="4476" spans="2:5" x14ac:dyDescent="0.25">
      <c r="B4476" s="17" t="s">
        <v>5072</v>
      </c>
      <c r="C4476" s="17" t="s">
        <v>5069</v>
      </c>
      <c r="D4476" s="38">
        <v>8294</v>
      </c>
      <c r="E4476" s="23"/>
    </row>
    <row r="4477" spans="2:5" x14ac:dyDescent="0.25">
      <c r="B4477" s="17" t="s">
        <v>5073</v>
      </c>
      <c r="C4477" s="17" t="s">
        <v>5069</v>
      </c>
      <c r="D4477" s="38">
        <v>8294</v>
      </c>
      <c r="E4477" s="23"/>
    </row>
    <row r="4478" spans="2:5" x14ac:dyDescent="0.25">
      <c r="B4478" s="17" t="s">
        <v>5074</v>
      </c>
      <c r="C4478" s="17" t="s">
        <v>5069</v>
      </c>
      <c r="D4478" s="38">
        <v>8294</v>
      </c>
      <c r="E4478" s="23"/>
    </row>
    <row r="4479" spans="2:5" x14ac:dyDescent="0.25">
      <c r="B4479" s="17" t="s">
        <v>5075</v>
      </c>
      <c r="C4479" s="17" t="s">
        <v>5069</v>
      </c>
      <c r="D4479" s="38">
        <v>8294</v>
      </c>
      <c r="E4479" s="23"/>
    </row>
    <row r="4480" spans="2:5" x14ac:dyDescent="0.25">
      <c r="B4480" s="17" t="s">
        <v>5076</v>
      </c>
      <c r="C4480" s="17" t="s">
        <v>5069</v>
      </c>
      <c r="D4480" s="38">
        <v>8294</v>
      </c>
      <c r="E4480" s="23"/>
    </row>
    <row r="4481" spans="2:5" x14ac:dyDescent="0.25">
      <c r="B4481" s="17" t="s">
        <v>5077</v>
      </c>
      <c r="C4481" s="17" t="s">
        <v>5069</v>
      </c>
      <c r="D4481" s="38">
        <v>8294</v>
      </c>
      <c r="E4481" s="23"/>
    </row>
    <row r="4482" spans="2:5" x14ac:dyDescent="0.25">
      <c r="B4482" s="17" t="s">
        <v>5078</v>
      </c>
      <c r="C4482" s="17" t="s">
        <v>5069</v>
      </c>
      <c r="D4482" s="38">
        <v>8294</v>
      </c>
      <c r="E4482" s="23"/>
    </row>
    <row r="4483" spans="2:5" x14ac:dyDescent="0.25">
      <c r="B4483" s="17" t="s">
        <v>5079</v>
      </c>
      <c r="C4483" s="17" t="s">
        <v>5069</v>
      </c>
      <c r="D4483" s="38">
        <v>8294</v>
      </c>
      <c r="E4483" s="23"/>
    </row>
    <row r="4484" spans="2:5" x14ac:dyDescent="0.25">
      <c r="B4484" s="17" t="s">
        <v>5080</v>
      </c>
      <c r="C4484" s="17" t="s">
        <v>5069</v>
      </c>
      <c r="D4484" s="38">
        <v>8294</v>
      </c>
      <c r="E4484" s="23"/>
    </row>
    <row r="4485" spans="2:5" x14ac:dyDescent="0.25">
      <c r="B4485" s="17" t="s">
        <v>5081</v>
      </c>
      <c r="C4485" s="17" t="s">
        <v>5042</v>
      </c>
      <c r="D4485" s="38">
        <v>8294</v>
      </c>
      <c r="E4485" s="23"/>
    </row>
    <row r="4486" spans="2:5" x14ac:dyDescent="0.25">
      <c r="B4486" s="17" t="s">
        <v>5082</v>
      </c>
      <c r="C4486" s="17" t="s">
        <v>5042</v>
      </c>
      <c r="D4486" s="38">
        <v>8294</v>
      </c>
      <c r="E4486" s="23"/>
    </row>
    <row r="4487" spans="2:5" x14ac:dyDescent="0.25">
      <c r="B4487" s="17" t="s">
        <v>5041</v>
      </c>
      <c r="C4487" s="17" t="s">
        <v>5042</v>
      </c>
      <c r="D4487" s="38">
        <v>8294</v>
      </c>
      <c r="E4487" s="23"/>
    </row>
    <row r="4488" spans="2:5" x14ac:dyDescent="0.25">
      <c r="B4488" s="17" t="s">
        <v>5043</v>
      </c>
      <c r="C4488" s="17" t="s">
        <v>5044</v>
      </c>
      <c r="D4488" s="38">
        <v>10364.02</v>
      </c>
      <c r="E4488" s="23"/>
    </row>
    <row r="4489" spans="2:5" x14ac:dyDescent="0.25">
      <c r="B4489" s="17" t="s">
        <v>5045</v>
      </c>
      <c r="C4489" s="17" t="s">
        <v>5044</v>
      </c>
      <c r="D4489" s="38">
        <v>10364.02</v>
      </c>
      <c r="E4489" s="23"/>
    </row>
    <row r="4490" spans="2:5" x14ac:dyDescent="0.25">
      <c r="B4490" s="17" t="s">
        <v>5046</v>
      </c>
      <c r="C4490" s="17" t="s">
        <v>5047</v>
      </c>
      <c r="D4490" s="38">
        <v>6842.84</v>
      </c>
      <c r="E4490" s="23"/>
    </row>
    <row r="4491" spans="2:5" x14ac:dyDescent="0.25">
      <c r="B4491" s="17" t="s">
        <v>5048</v>
      </c>
      <c r="C4491" s="17" t="s">
        <v>5047</v>
      </c>
      <c r="D4491" s="38">
        <v>6842.84</v>
      </c>
      <c r="E4491" s="23"/>
    </row>
    <row r="4492" spans="2:5" x14ac:dyDescent="0.25">
      <c r="B4492" s="17" t="s">
        <v>5049</v>
      </c>
      <c r="C4492" s="17" t="s">
        <v>5047</v>
      </c>
      <c r="D4492" s="38">
        <v>6842.84</v>
      </c>
      <c r="E4492" s="23"/>
    </row>
    <row r="4493" spans="2:5" x14ac:dyDescent="0.25">
      <c r="B4493" s="17" t="s">
        <v>5172</v>
      </c>
      <c r="C4493" s="17" t="s">
        <v>5166</v>
      </c>
      <c r="D4493" s="38">
        <v>5536.91</v>
      </c>
      <c r="E4493" s="23"/>
    </row>
    <row r="4494" spans="2:5" x14ac:dyDescent="0.25">
      <c r="B4494" s="17" t="s">
        <v>5173</v>
      </c>
      <c r="C4494" s="17" t="s">
        <v>5167</v>
      </c>
      <c r="D4494" s="38">
        <v>3653.88</v>
      </c>
      <c r="E4494" s="23"/>
    </row>
    <row r="4495" spans="2:5" x14ac:dyDescent="0.25">
      <c r="B4495" s="17" t="s">
        <v>5174</v>
      </c>
      <c r="C4495" s="17" t="s">
        <v>5167</v>
      </c>
      <c r="D4495" s="38">
        <v>3653.88</v>
      </c>
      <c r="E4495" s="23"/>
    </row>
    <row r="4496" spans="2:5" x14ac:dyDescent="0.25">
      <c r="B4496" s="17" t="s">
        <v>5175</v>
      </c>
      <c r="C4496" s="17" t="s">
        <v>5168</v>
      </c>
      <c r="D4496" s="38">
        <v>562.25</v>
      </c>
      <c r="E4496" s="23"/>
    </row>
    <row r="4497" spans="2:5" x14ac:dyDescent="0.25">
      <c r="B4497" s="17" t="s">
        <v>5176</v>
      </c>
      <c r="C4497" s="17" t="s">
        <v>5168</v>
      </c>
      <c r="D4497" s="38">
        <v>562.25</v>
      </c>
      <c r="E4497" s="23"/>
    </row>
    <row r="4498" spans="2:5" x14ac:dyDescent="0.25">
      <c r="B4498" s="17" t="s">
        <v>5177</v>
      </c>
      <c r="C4498" s="17" t="s">
        <v>5168</v>
      </c>
      <c r="D4498" s="38">
        <v>562.25</v>
      </c>
      <c r="E4498" s="23"/>
    </row>
    <row r="4499" spans="2:5" x14ac:dyDescent="0.25">
      <c r="B4499" s="17" t="s">
        <v>5178</v>
      </c>
      <c r="C4499" s="17" t="s">
        <v>5169</v>
      </c>
      <c r="D4499" s="38">
        <v>4462.33</v>
      </c>
      <c r="E4499" s="23"/>
    </row>
    <row r="4500" spans="2:5" x14ac:dyDescent="0.25">
      <c r="B4500" s="17" t="s">
        <v>5179</v>
      </c>
      <c r="C4500" s="17" t="s">
        <v>5170</v>
      </c>
      <c r="D4500" s="38">
        <v>240.5</v>
      </c>
      <c r="E4500" s="23"/>
    </row>
    <row r="4501" spans="2:5" x14ac:dyDescent="0.25">
      <c r="B4501" s="17" t="s">
        <v>5180</v>
      </c>
      <c r="C4501" s="17" t="s">
        <v>5170</v>
      </c>
      <c r="D4501" s="38">
        <v>240.5</v>
      </c>
      <c r="E4501" s="23"/>
    </row>
    <row r="4502" spans="2:5" x14ac:dyDescent="0.25">
      <c r="B4502" s="17" t="s">
        <v>5181</v>
      </c>
      <c r="C4502" s="17" t="s">
        <v>5170</v>
      </c>
      <c r="D4502" s="38">
        <v>240.5</v>
      </c>
      <c r="E4502" s="23"/>
    </row>
    <row r="4503" spans="2:5" x14ac:dyDescent="0.25">
      <c r="B4503" s="17" t="s">
        <v>5182</v>
      </c>
      <c r="C4503" s="17" t="s">
        <v>5170</v>
      </c>
      <c r="D4503" s="38">
        <v>240.5</v>
      </c>
      <c r="E4503" s="23"/>
    </row>
    <row r="4504" spans="2:5" x14ac:dyDescent="0.25">
      <c r="B4504" s="17" t="s">
        <v>5183</v>
      </c>
      <c r="C4504" s="17" t="s">
        <v>5170</v>
      </c>
      <c r="D4504" s="38">
        <v>240.5</v>
      </c>
      <c r="E4504" s="23"/>
    </row>
    <row r="4505" spans="2:5" x14ac:dyDescent="0.25">
      <c r="B4505" s="17" t="s">
        <v>5184</v>
      </c>
      <c r="C4505" s="17" t="s">
        <v>5170</v>
      </c>
      <c r="D4505" s="38">
        <v>240.5</v>
      </c>
      <c r="E4505" s="23"/>
    </row>
    <row r="4506" spans="2:5" x14ac:dyDescent="0.25">
      <c r="B4506" s="17" t="s">
        <v>5185</v>
      </c>
      <c r="C4506" s="17" t="s">
        <v>5170</v>
      </c>
      <c r="D4506" s="38">
        <v>240.5</v>
      </c>
      <c r="E4506" s="23"/>
    </row>
    <row r="4507" spans="2:5" x14ac:dyDescent="0.25">
      <c r="B4507" s="17" t="s">
        <v>5186</v>
      </c>
      <c r="C4507" s="17" t="s">
        <v>5170</v>
      </c>
      <c r="D4507" s="38">
        <v>240.5</v>
      </c>
      <c r="E4507" s="23"/>
    </row>
    <row r="4508" spans="2:5" x14ac:dyDescent="0.25">
      <c r="B4508" s="17" t="s">
        <v>5187</v>
      </c>
      <c r="C4508" s="17" t="s">
        <v>5171</v>
      </c>
      <c r="D4508" s="38">
        <v>156.97999999999999</v>
      </c>
      <c r="E4508" s="23"/>
    </row>
    <row r="4509" spans="2:5" x14ac:dyDescent="0.25">
      <c r="B4509" s="17" t="s">
        <v>5466</v>
      </c>
      <c r="C4509" s="17" t="s">
        <v>5467</v>
      </c>
      <c r="D4509" s="38">
        <v>21698.99</v>
      </c>
      <c r="E4509" s="23"/>
    </row>
    <row r="4510" spans="2:5" x14ac:dyDescent="0.25">
      <c r="B4510" s="17" t="s">
        <v>5468</v>
      </c>
      <c r="C4510" s="17" t="s">
        <v>5467</v>
      </c>
      <c r="D4510" s="38">
        <v>21698.99</v>
      </c>
      <c r="E4510" s="23"/>
    </row>
    <row r="4511" spans="2:5" x14ac:dyDescent="0.25">
      <c r="B4511" s="17" t="s">
        <v>5469</v>
      </c>
      <c r="C4511" s="17" t="s">
        <v>5470</v>
      </c>
      <c r="D4511" s="38">
        <v>19024</v>
      </c>
      <c r="E4511" s="23"/>
    </row>
    <row r="4512" spans="2:5" x14ac:dyDescent="0.25">
      <c r="B4512" s="17" t="s">
        <v>5471</v>
      </c>
      <c r="C4512" s="17" t="s">
        <v>5472</v>
      </c>
      <c r="D4512" s="38">
        <v>34220</v>
      </c>
      <c r="E4512" s="23"/>
    </row>
    <row r="4513" spans="2:5" x14ac:dyDescent="0.25">
      <c r="B4513" s="57" t="s">
        <v>6251</v>
      </c>
      <c r="C4513" s="57" t="s">
        <v>6252</v>
      </c>
      <c r="D4513" s="58">
        <v>28400</v>
      </c>
      <c r="E4513" s="23"/>
    </row>
    <row r="4514" spans="2:5" x14ac:dyDescent="0.25">
      <c r="B4514" s="57" t="s">
        <v>6253</v>
      </c>
      <c r="C4514" s="57" t="s">
        <v>6254</v>
      </c>
      <c r="D4514" s="58">
        <v>28400</v>
      </c>
      <c r="E4514" s="23"/>
    </row>
    <row r="4515" spans="2:5" x14ac:dyDescent="0.25">
      <c r="B4515" s="57" t="s">
        <v>6255</v>
      </c>
      <c r="C4515" s="57" t="s">
        <v>6254</v>
      </c>
      <c r="D4515" s="58">
        <v>28400</v>
      </c>
      <c r="E4515" s="23"/>
    </row>
    <row r="4516" spans="2:5" x14ac:dyDescent="0.25">
      <c r="B4516" s="57" t="s">
        <v>6256</v>
      </c>
      <c r="C4516" s="57" t="s">
        <v>6254</v>
      </c>
      <c r="D4516" s="58">
        <v>28400</v>
      </c>
      <c r="E4516" s="23"/>
    </row>
    <row r="4517" spans="2:5" x14ac:dyDescent="0.25">
      <c r="B4517" s="57" t="s">
        <v>6257</v>
      </c>
      <c r="C4517" s="57" t="s">
        <v>6258</v>
      </c>
      <c r="D4517" s="58">
        <v>16052</v>
      </c>
      <c r="E4517" s="23"/>
    </row>
    <row r="4518" spans="2:5" x14ac:dyDescent="0.25">
      <c r="B4518" s="57" t="s">
        <v>6259</v>
      </c>
      <c r="C4518" s="57" t="s">
        <v>6260</v>
      </c>
      <c r="D4518" s="58">
        <v>13676</v>
      </c>
      <c r="E4518" s="23"/>
    </row>
    <row r="4519" spans="2:5" x14ac:dyDescent="0.25">
      <c r="B4519" s="57" t="s">
        <v>6261</v>
      </c>
      <c r="C4519" s="57" t="s">
        <v>6260</v>
      </c>
      <c r="D4519" s="58">
        <v>13676</v>
      </c>
      <c r="E4519" s="23"/>
    </row>
    <row r="4520" spans="2:5" x14ac:dyDescent="0.25">
      <c r="B4520" s="57" t="s">
        <v>6262</v>
      </c>
      <c r="C4520" s="57" t="s">
        <v>6260</v>
      </c>
      <c r="D4520" s="58">
        <v>13676</v>
      </c>
      <c r="E4520" s="23"/>
    </row>
    <row r="4521" spans="2:5" x14ac:dyDescent="0.25">
      <c r="B4521" s="57" t="s">
        <v>6263</v>
      </c>
      <c r="C4521" s="57" t="s">
        <v>6260</v>
      </c>
      <c r="D4521" s="58">
        <v>13676</v>
      </c>
      <c r="E4521" s="23"/>
    </row>
    <row r="4522" spans="2:5" x14ac:dyDescent="0.25">
      <c r="B4522" s="57" t="s">
        <v>6264</v>
      </c>
      <c r="C4522" s="57" t="s">
        <v>6265</v>
      </c>
      <c r="D4522" s="58">
        <v>25306</v>
      </c>
      <c r="E4522" s="23"/>
    </row>
    <row r="4523" spans="2:5" x14ac:dyDescent="0.25">
      <c r="B4523" s="57" t="s">
        <v>6266</v>
      </c>
      <c r="C4523" s="57" t="s">
        <v>6265</v>
      </c>
      <c r="D4523" s="58">
        <v>25306</v>
      </c>
      <c r="E4523" s="23"/>
    </row>
    <row r="4524" spans="2:5" x14ac:dyDescent="0.25">
      <c r="B4524" s="57" t="s">
        <v>6267</v>
      </c>
      <c r="C4524" s="57" t="s">
        <v>6265</v>
      </c>
      <c r="D4524" s="58">
        <v>25306</v>
      </c>
      <c r="E4524" s="23"/>
    </row>
    <row r="4525" spans="2:5" x14ac:dyDescent="0.25">
      <c r="B4525" s="57" t="s">
        <v>6268</v>
      </c>
      <c r="C4525" s="57" t="s">
        <v>6265</v>
      </c>
      <c r="D4525" s="58">
        <v>25306</v>
      </c>
      <c r="E4525" s="23"/>
    </row>
    <row r="4526" spans="2:5" x14ac:dyDescent="0.25">
      <c r="B4526" s="57" t="s">
        <v>6269</v>
      </c>
      <c r="C4526" s="57" t="s">
        <v>6270</v>
      </c>
      <c r="D4526" s="58">
        <v>13470</v>
      </c>
      <c r="E4526" s="23"/>
    </row>
    <row r="4527" spans="2:5" x14ac:dyDescent="0.25">
      <c r="B4527" s="57" t="s">
        <v>6271</v>
      </c>
      <c r="C4527" s="57" t="s">
        <v>6272</v>
      </c>
      <c r="D4527" s="58">
        <v>3999</v>
      </c>
      <c r="E4527" s="23"/>
    </row>
    <row r="4528" spans="2:5" x14ac:dyDescent="0.25">
      <c r="B4528" s="57" t="s">
        <v>6273</v>
      </c>
      <c r="C4528" s="57" t="s">
        <v>6274</v>
      </c>
      <c r="D4528" s="58">
        <v>7800</v>
      </c>
      <c r="E4528" s="23"/>
    </row>
    <row r="4529" spans="2:6" x14ac:dyDescent="0.25">
      <c r="B4529" s="17"/>
      <c r="C4529" s="17"/>
      <c r="D4529" s="38"/>
      <c r="E4529" s="23"/>
    </row>
    <row r="4530" spans="2:6" x14ac:dyDescent="0.25">
      <c r="B4530" s="17"/>
      <c r="C4530" s="17"/>
      <c r="D4530" s="38"/>
      <c r="E4530" s="23"/>
    </row>
    <row r="4531" spans="2:6" x14ac:dyDescent="0.25">
      <c r="B4531" s="19"/>
      <c r="C4531" s="13" t="s">
        <v>4914</v>
      </c>
      <c r="D4531" s="42">
        <f>SUM(D4533:D4545)</f>
        <v>662986.92999999993</v>
      </c>
      <c r="E4531" s="16"/>
    </row>
    <row r="4532" spans="2:6" x14ac:dyDescent="0.25">
      <c r="B4532" s="19"/>
      <c r="C4532" s="6"/>
      <c r="D4532" s="39"/>
      <c r="E4532" s="16"/>
    </row>
    <row r="4533" spans="2:6" x14ac:dyDescent="0.25">
      <c r="B4533" s="5" t="s">
        <v>5910</v>
      </c>
      <c r="C4533" s="6" t="s">
        <v>4632</v>
      </c>
      <c r="D4533" s="39">
        <v>90016</v>
      </c>
      <c r="E4533" s="18"/>
    </row>
    <row r="4534" spans="2:6" x14ac:dyDescent="0.25">
      <c r="B4534" s="17" t="s">
        <v>5911</v>
      </c>
      <c r="C4534" s="6" t="s">
        <v>4633</v>
      </c>
      <c r="D4534" s="39">
        <v>85260</v>
      </c>
      <c r="E4534" s="18"/>
    </row>
    <row r="4535" spans="2:6" x14ac:dyDescent="0.25">
      <c r="B4535" s="5" t="s">
        <v>5912</v>
      </c>
      <c r="C4535" s="6" t="s">
        <v>4634</v>
      </c>
      <c r="D4535" s="39">
        <v>100920</v>
      </c>
      <c r="E4535" s="18"/>
    </row>
    <row r="4536" spans="2:6" x14ac:dyDescent="0.25">
      <c r="B4536" s="17" t="s">
        <v>5913</v>
      </c>
      <c r="C4536" s="6" t="s">
        <v>4873</v>
      </c>
      <c r="D4536" s="39">
        <v>12403.88</v>
      </c>
      <c r="E4536" s="22"/>
      <c r="F4536" s="3"/>
    </row>
    <row r="4537" spans="2:6" x14ac:dyDescent="0.25">
      <c r="B4537" s="17" t="s">
        <v>5914</v>
      </c>
      <c r="C4537" s="6" t="s">
        <v>4936</v>
      </c>
      <c r="D4537" s="49">
        <v>9570</v>
      </c>
      <c r="E4537" s="22"/>
      <c r="F4537" s="3"/>
    </row>
    <row r="4538" spans="2:6" x14ac:dyDescent="0.25">
      <c r="B4538" s="17" t="s">
        <v>5915</v>
      </c>
      <c r="C4538" s="6" t="s">
        <v>4937</v>
      </c>
      <c r="D4538" s="49">
        <v>25682.400000000001</v>
      </c>
      <c r="E4538" s="22"/>
      <c r="F4538" s="3"/>
    </row>
    <row r="4539" spans="2:6" x14ac:dyDescent="0.25">
      <c r="B4539" s="17" t="s">
        <v>5916</v>
      </c>
      <c r="C4539" s="6" t="s">
        <v>4938</v>
      </c>
      <c r="D4539" s="49">
        <v>39814.39</v>
      </c>
      <c r="E4539" s="21"/>
    </row>
    <row r="4540" spans="2:6" x14ac:dyDescent="0.25">
      <c r="B4540" s="17" t="s">
        <v>5163</v>
      </c>
      <c r="C4540" s="17" t="s">
        <v>5160</v>
      </c>
      <c r="D4540" s="38">
        <v>200100</v>
      </c>
      <c r="E4540" s="21"/>
    </row>
    <row r="4541" spans="2:6" x14ac:dyDescent="0.25">
      <c r="B4541" s="17" t="s">
        <v>5164</v>
      </c>
      <c r="C4541" s="17" t="s">
        <v>5161</v>
      </c>
      <c r="D4541" s="38">
        <v>30160</v>
      </c>
      <c r="E4541" s="21"/>
    </row>
    <row r="4542" spans="2:6" x14ac:dyDescent="0.25">
      <c r="B4542" s="17" t="s">
        <v>5165</v>
      </c>
      <c r="C4542" s="17" t="s">
        <v>5162</v>
      </c>
      <c r="D4542" s="38">
        <v>28072</v>
      </c>
      <c r="E4542" s="21"/>
    </row>
    <row r="4543" spans="2:6" x14ac:dyDescent="0.25">
      <c r="B4543" s="17" t="s">
        <v>5475</v>
      </c>
      <c r="C4543" s="17" t="s">
        <v>5476</v>
      </c>
      <c r="D4543" s="38">
        <v>14145.86</v>
      </c>
      <c r="E4543" s="21"/>
    </row>
    <row r="4544" spans="2:6" x14ac:dyDescent="0.25">
      <c r="B4544" s="57" t="s">
        <v>6275</v>
      </c>
      <c r="C4544" s="32" t="s">
        <v>6277</v>
      </c>
      <c r="D4544" s="58">
        <v>13421.2</v>
      </c>
      <c r="E4544" s="21"/>
    </row>
    <row r="4545" spans="2:6" x14ac:dyDescent="0.25">
      <c r="B4545" s="57" t="s">
        <v>6276</v>
      </c>
      <c r="C4545" s="32" t="s">
        <v>6277</v>
      </c>
      <c r="D4545" s="58">
        <v>13421.2</v>
      </c>
      <c r="E4545" s="21"/>
    </row>
    <row r="4546" spans="2:6" x14ac:dyDescent="0.25">
      <c r="B4546" s="17"/>
      <c r="C4546" s="17"/>
      <c r="D4546" s="38"/>
      <c r="E4546" s="21"/>
    </row>
    <row r="4547" spans="2:6" x14ac:dyDescent="0.25">
      <c r="B4547" s="17"/>
      <c r="C4547" s="17"/>
      <c r="D4547" s="38"/>
    </row>
    <row r="4548" spans="2:6" x14ac:dyDescent="0.25">
      <c r="B4548" s="12">
        <v>1246</v>
      </c>
      <c r="C4548" s="51" t="s">
        <v>3739</v>
      </c>
      <c r="D4548" s="35">
        <f>SUM(D4550:D5303)</f>
        <v>47151055.229999989</v>
      </c>
      <c r="F4548" s="14"/>
    </row>
    <row r="4549" spans="2:6" x14ac:dyDescent="0.25">
      <c r="B4549" s="12">
        <v>2</v>
      </c>
      <c r="C4549" s="13" t="s">
        <v>3593</v>
      </c>
      <c r="D4549" s="37"/>
      <c r="F4549" s="4"/>
    </row>
    <row r="4550" spans="2:6" x14ac:dyDescent="0.25">
      <c r="B4550" s="5">
        <v>1</v>
      </c>
      <c r="C4550" s="6" t="s">
        <v>3740</v>
      </c>
      <c r="D4550" s="41">
        <v>229.16</v>
      </c>
    </row>
    <row r="4551" spans="2:6" x14ac:dyDescent="0.25">
      <c r="B4551" s="5">
        <v>2</v>
      </c>
      <c r="C4551" s="6" t="s">
        <v>3741</v>
      </c>
      <c r="D4551" s="40">
        <v>1500</v>
      </c>
    </row>
    <row r="4552" spans="2:6" x14ac:dyDescent="0.25">
      <c r="B4552" s="5">
        <v>3</v>
      </c>
      <c r="C4552" s="6" t="s">
        <v>3742</v>
      </c>
      <c r="D4552" s="40">
        <v>1500</v>
      </c>
    </row>
    <row r="4553" spans="2:6" x14ac:dyDescent="0.25">
      <c r="B4553" s="5">
        <v>4</v>
      </c>
      <c r="C4553" s="6" t="s">
        <v>3743</v>
      </c>
      <c r="D4553" s="40">
        <v>1500</v>
      </c>
    </row>
    <row r="4554" spans="2:6" x14ac:dyDescent="0.25">
      <c r="B4554" s="5">
        <v>5</v>
      </c>
      <c r="C4554" s="6" t="s">
        <v>3744</v>
      </c>
      <c r="D4554" s="40">
        <v>1500</v>
      </c>
    </row>
    <row r="4555" spans="2:6" x14ac:dyDescent="0.25">
      <c r="B4555" s="5">
        <v>6</v>
      </c>
      <c r="C4555" s="6" t="s">
        <v>3745</v>
      </c>
      <c r="D4555" s="40">
        <v>1500</v>
      </c>
    </row>
    <row r="4556" spans="2:6" x14ac:dyDescent="0.25">
      <c r="B4556" s="5">
        <v>7</v>
      </c>
      <c r="C4556" s="6" t="s">
        <v>3746</v>
      </c>
      <c r="D4556" s="40">
        <v>1500</v>
      </c>
    </row>
    <row r="4557" spans="2:6" x14ac:dyDescent="0.25">
      <c r="B4557" s="5">
        <v>8</v>
      </c>
      <c r="C4557" s="6" t="s">
        <v>3747</v>
      </c>
      <c r="D4557" s="40">
        <v>1500</v>
      </c>
    </row>
    <row r="4558" spans="2:6" x14ac:dyDescent="0.25">
      <c r="B4558" s="5">
        <v>9</v>
      </c>
      <c r="C4558" s="6" t="s">
        <v>3748</v>
      </c>
      <c r="D4558" s="40">
        <v>1500</v>
      </c>
    </row>
    <row r="4559" spans="2:6" x14ac:dyDescent="0.25">
      <c r="B4559" s="5">
        <v>10</v>
      </c>
      <c r="C4559" s="6" t="s">
        <v>3749</v>
      </c>
      <c r="D4559" s="40">
        <v>1500</v>
      </c>
    </row>
    <row r="4560" spans="2:6" x14ac:dyDescent="0.25">
      <c r="B4560" s="5">
        <v>11</v>
      </c>
      <c r="C4560" s="6" t="s">
        <v>3750</v>
      </c>
      <c r="D4560" s="40">
        <v>1500</v>
      </c>
    </row>
    <row r="4561" spans="2:4" x14ac:dyDescent="0.25">
      <c r="B4561" s="5">
        <v>12</v>
      </c>
      <c r="C4561" s="6" t="s">
        <v>3751</v>
      </c>
      <c r="D4561" s="40">
        <v>2000</v>
      </c>
    </row>
    <row r="4562" spans="2:4" x14ac:dyDescent="0.25">
      <c r="B4562" s="5">
        <v>13</v>
      </c>
      <c r="C4562" s="6" t="s">
        <v>3752</v>
      </c>
      <c r="D4562" s="40">
        <v>2000</v>
      </c>
    </row>
    <row r="4563" spans="2:4" x14ac:dyDescent="0.25">
      <c r="B4563" s="5">
        <v>14</v>
      </c>
      <c r="C4563" s="6" t="s">
        <v>3753</v>
      </c>
      <c r="D4563" s="40">
        <v>2000</v>
      </c>
    </row>
    <row r="4564" spans="2:4" x14ac:dyDescent="0.25">
      <c r="B4564" s="5">
        <v>15</v>
      </c>
      <c r="C4564" s="6" t="s">
        <v>3754</v>
      </c>
      <c r="D4564" s="40">
        <v>2000</v>
      </c>
    </row>
    <row r="4565" spans="2:4" x14ac:dyDescent="0.25">
      <c r="B4565" s="5">
        <v>16</v>
      </c>
      <c r="C4565" s="6" t="s">
        <v>3755</v>
      </c>
      <c r="D4565" s="40">
        <v>2000</v>
      </c>
    </row>
    <row r="4566" spans="2:4" x14ac:dyDescent="0.25">
      <c r="B4566" s="5">
        <v>17</v>
      </c>
      <c r="C4566" s="6" t="s">
        <v>3756</v>
      </c>
      <c r="D4566" s="40">
        <v>2000</v>
      </c>
    </row>
    <row r="4567" spans="2:4" x14ac:dyDescent="0.25">
      <c r="B4567" s="5">
        <v>18</v>
      </c>
      <c r="C4567" s="6" t="s">
        <v>3757</v>
      </c>
      <c r="D4567" s="40">
        <v>2000</v>
      </c>
    </row>
    <row r="4568" spans="2:4" x14ac:dyDescent="0.25">
      <c r="B4568" s="5">
        <v>19</v>
      </c>
      <c r="C4568" s="6" t="s">
        <v>3758</v>
      </c>
      <c r="D4568" s="40">
        <v>2000</v>
      </c>
    </row>
    <row r="4569" spans="2:4" x14ac:dyDescent="0.25">
      <c r="B4569" s="5">
        <v>20</v>
      </c>
      <c r="C4569" s="6" t="s">
        <v>3758</v>
      </c>
      <c r="D4569" s="40">
        <v>2000</v>
      </c>
    </row>
    <row r="4570" spans="2:4" x14ac:dyDescent="0.25">
      <c r="B4570" s="5">
        <v>21</v>
      </c>
      <c r="C4570" s="6" t="s">
        <v>3759</v>
      </c>
      <c r="D4570" s="40">
        <v>2000</v>
      </c>
    </row>
    <row r="4571" spans="2:4" x14ac:dyDescent="0.25">
      <c r="B4571" s="5">
        <v>22</v>
      </c>
      <c r="C4571" s="6" t="s">
        <v>3760</v>
      </c>
      <c r="D4571" s="40">
        <v>12417.6</v>
      </c>
    </row>
    <row r="4572" spans="2:4" x14ac:dyDescent="0.25">
      <c r="B4572" s="5">
        <v>23</v>
      </c>
      <c r="C4572" s="6" t="s">
        <v>3761</v>
      </c>
      <c r="D4572" s="40">
        <v>13366.1</v>
      </c>
    </row>
    <row r="4573" spans="2:4" x14ac:dyDescent="0.25">
      <c r="B4573" s="5">
        <v>24</v>
      </c>
      <c r="C4573" s="6" t="s">
        <v>3762</v>
      </c>
      <c r="D4573" s="40">
        <v>1628.24</v>
      </c>
    </row>
    <row r="4574" spans="2:4" x14ac:dyDescent="0.25">
      <c r="B4574" s="5">
        <v>25</v>
      </c>
      <c r="C4574" s="6" t="s">
        <v>3763</v>
      </c>
      <c r="D4574" s="40">
        <v>2470.08</v>
      </c>
    </row>
    <row r="4575" spans="2:4" x14ac:dyDescent="0.25">
      <c r="B4575" s="5">
        <v>27</v>
      </c>
      <c r="C4575" s="6" t="s">
        <v>3764</v>
      </c>
      <c r="D4575" s="40">
        <v>1766.6</v>
      </c>
    </row>
    <row r="4576" spans="2:4" x14ac:dyDescent="0.25">
      <c r="B4576" s="5">
        <v>28</v>
      </c>
      <c r="C4576" s="6" t="s">
        <v>3765</v>
      </c>
      <c r="D4576" s="40">
        <v>36204.959999999999</v>
      </c>
    </row>
    <row r="4577" spans="2:4" x14ac:dyDescent="0.25">
      <c r="B4577" s="5">
        <v>29</v>
      </c>
      <c r="C4577" s="6" t="s">
        <v>3766</v>
      </c>
      <c r="D4577" s="40">
        <v>1499.02</v>
      </c>
    </row>
    <row r="4578" spans="2:4" x14ac:dyDescent="0.25">
      <c r="B4578" s="5">
        <v>30</v>
      </c>
      <c r="C4578" s="6" t="s">
        <v>3767</v>
      </c>
      <c r="D4578" s="41">
        <v>800</v>
      </c>
    </row>
    <row r="4579" spans="2:4" x14ac:dyDescent="0.25">
      <c r="B4579" s="5">
        <v>31</v>
      </c>
      <c r="C4579" s="6" t="s">
        <v>3768</v>
      </c>
      <c r="D4579" s="41">
        <v>400</v>
      </c>
    </row>
    <row r="4580" spans="2:4" x14ac:dyDescent="0.25">
      <c r="B4580" s="5">
        <v>32</v>
      </c>
      <c r="C4580" s="6" t="s">
        <v>3769</v>
      </c>
      <c r="D4580" s="40">
        <v>2070</v>
      </c>
    </row>
    <row r="4581" spans="2:4" x14ac:dyDescent="0.25">
      <c r="B4581" s="5">
        <v>33</v>
      </c>
      <c r="C4581" s="6" t="s">
        <v>3770</v>
      </c>
      <c r="D4581" s="40">
        <v>11385</v>
      </c>
    </row>
    <row r="4582" spans="2:4" x14ac:dyDescent="0.25">
      <c r="B4582" s="5">
        <v>34</v>
      </c>
      <c r="C4582" s="6" t="s">
        <v>3771</v>
      </c>
      <c r="D4582" s="40">
        <v>4025</v>
      </c>
    </row>
    <row r="4583" spans="2:4" x14ac:dyDescent="0.25">
      <c r="B4583" s="5">
        <v>35</v>
      </c>
      <c r="C4583" s="6" t="s">
        <v>3772</v>
      </c>
      <c r="D4583" s="40">
        <v>1840</v>
      </c>
    </row>
    <row r="4584" spans="2:4" x14ac:dyDescent="0.25">
      <c r="B4584" s="5">
        <v>36</v>
      </c>
      <c r="C4584" s="6" t="s">
        <v>3773</v>
      </c>
      <c r="D4584" s="40">
        <v>2070</v>
      </c>
    </row>
    <row r="4585" spans="2:4" x14ac:dyDescent="0.25">
      <c r="B4585" s="5">
        <v>37</v>
      </c>
      <c r="C4585" s="6" t="s">
        <v>3774</v>
      </c>
      <c r="D4585" s="40">
        <v>1955</v>
      </c>
    </row>
    <row r="4586" spans="2:4" x14ac:dyDescent="0.25">
      <c r="B4586" s="5">
        <v>38</v>
      </c>
      <c r="C4586" s="6" t="s">
        <v>3775</v>
      </c>
      <c r="D4586" s="40">
        <v>42591.4</v>
      </c>
    </row>
    <row r="4587" spans="2:4" x14ac:dyDescent="0.25">
      <c r="B4587" s="5">
        <v>39</v>
      </c>
      <c r="C4587" s="6" t="s">
        <v>3776</v>
      </c>
      <c r="D4587" s="40">
        <v>4282.43</v>
      </c>
    </row>
    <row r="4588" spans="2:4" x14ac:dyDescent="0.25">
      <c r="B4588" s="5">
        <v>40</v>
      </c>
      <c r="C4588" s="6" t="s">
        <v>3777</v>
      </c>
      <c r="D4588" s="40">
        <v>25415</v>
      </c>
    </row>
    <row r="4589" spans="2:4" x14ac:dyDescent="0.25">
      <c r="B4589" s="5">
        <v>41</v>
      </c>
      <c r="C4589" s="6" t="s">
        <v>3778</v>
      </c>
      <c r="D4589" s="40">
        <v>8742.75</v>
      </c>
    </row>
    <row r="4590" spans="2:4" x14ac:dyDescent="0.25">
      <c r="B4590" s="5">
        <v>42</v>
      </c>
      <c r="C4590" s="6" t="s">
        <v>3779</v>
      </c>
      <c r="D4590" s="40">
        <v>5227.8900000000003</v>
      </c>
    </row>
    <row r="4591" spans="2:4" x14ac:dyDescent="0.25">
      <c r="B4591" s="5">
        <v>43</v>
      </c>
      <c r="C4591" s="6" t="s">
        <v>3780</v>
      </c>
      <c r="D4591" s="40">
        <v>1080.02</v>
      </c>
    </row>
    <row r="4592" spans="2:4" x14ac:dyDescent="0.25">
      <c r="B4592" s="5">
        <v>44</v>
      </c>
      <c r="C4592" s="6" t="s">
        <v>3781</v>
      </c>
      <c r="D4592" s="40">
        <v>352000</v>
      </c>
    </row>
    <row r="4593" spans="2:4" x14ac:dyDescent="0.25">
      <c r="B4593" s="5">
        <v>45</v>
      </c>
      <c r="C4593" s="6" t="s">
        <v>3782</v>
      </c>
      <c r="D4593" s="40">
        <v>156000</v>
      </c>
    </row>
    <row r="4594" spans="2:4" x14ac:dyDescent="0.25">
      <c r="B4594" s="5">
        <v>46</v>
      </c>
      <c r="C4594" s="6" t="s">
        <v>3783</v>
      </c>
      <c r="D4594" s="40">
        <v>247800</v>
      </c>
    </row>
    <row r="4595" spans="2:4" x14ac:dyDescent="0.25">
      <c r="B4595" s="5">
        <v>48</v>
      </c>
      <c r="C4595" s="6" t="s">
        <v>3784</v>
      </c>
      <c r="D4595" s="40">
        <v>26243</v>
      </c>
    </row>
    <row r="4596" spans="2:4" x14ac:dyDescent="0.25">
      <c r="B4596" s="5">
        <v>49</v>
      </c>
      <c r="C4596" s="6" t="s">
        <v>3785</v>
      </c>
      <c r="D4596" s="40">
        <v>29796.5</v>
      </c>
    </row>
    <row r="4597" spans="2:4" x14ac:dyDescent="0.25">
      <c r="B4597" s="5">
        <v>50</v>
      </c>
      <c r="C4597" s="6" t="s">
        <v>3786</v>
      </c>
      <c r="D4597" s="40">
        <v>29796.5</v>
      </c>
    </row>
    <row r="4598" spans="2:4" x14ac:dyDescent="0.25">
      <c r="B4598" s="5">
        <v>51</v>
      </c>
      <c r="C4598" s="6" t="s">
        <v>3785</v>
      </c>
      <c r="D4598" s="40">
        <v>29796.5</v>
      </c>
    </row>
    <row r="4599" spans="2:4" x14ac:dyDescent="0.25">
      <c r="B4599" s="5">
        <v>52</v>
      </c>
      <c r="C4599" s="6" t="s">
        <v>3785</v>
      </c>
      <c r="D4599" s="40">
        <v>29796.5</v>
      </c>
    </row>
    <row r="4600" spans="2:4" x14ac:dyDescent="0.25">
      <c r="B4600" s="5">
        <v>53</v>
      </c>
      <c r="C4600" s="6" t="s">
        <v>3785</v>
      </c>
      <c r="D4600" s="40">
        <v>29796.5</v>
      </c>
    </row>
    <row r="4601" spans="2:4" x14ac:dyDescent="0.25">
      <c r="B4601" s="5">
        <v>54</v>
      </c>
      <c r="C4601" s="6" t="s">
        <v>3785</v>
      </c>
      <c r="D4601" s="40">
        <v>22425</v>
      </c>
    </row>
    <row r="4602" spans="2:4" x14ac:dyDescent="0.25">
      <c r="B4602" s="5">
        <v>55</v>
      </c>
      <c r="C4602" s="6" t="s">
        <v>3787</v>
      </c>
      <c r="D4602" s="40">
        <v>54551.75</v>
      </c>
    </row>
    <row r="4603" spans="2:4" x14ac:dyDescent="0.25">
      <c r="B4603" s="5">
        <v>56</v>
      </c>
      <c r="C4603" s="6" t="s">
        <v>3788</v>
      </c>
      <c r="D4603" s="40">
        <v>50048.33</v>
      </c>
    </row>
    <row r="4604" spans="2:4" x14ac:dyDescent="0.25">
      <c r="B4604" s="5">
        <v>57</v>
      </c>
      <c r="C4604" s="6" t="s">
        <v>3789</v>
      </c>
      <c r="D4604" s="40">
        <v>4542.5</v>
      </c>
    </row>
    <row r="4605" spans="2:4" x14ac:dyDescent="0.25">
      <c r="B4605" s="5">
        <v>58</v>
      </c>
      <c r="C4605" s="6" t="s">
        <v>3790</v>
      </c>
      <c r="D4605" s="40">
        <v>2156.25</v>
      </c>
    </row>
    <row r="4606" spans="2:4" x14ac:dyDescent="0.25">
      <c r="B4606" s="5">
        <v>59</v>
      </c>
      <c r="C4606" s="6" t="s">
        <v>3791</v>
      </c>
      <c r="D4606" s="40">
        <v>4927.75</v>
      </c>
    </row>
    <row r="4607" spans="2:4" x14ac:dyDescent="0.25">
      <c r="B4607" s="5">
        <v>60</v>
      </c>
      <c r="C4607" s="6" t="s">
        <v>3792</v>
      </c>
      <c r="D4607" s="40">
        <v>41400</v>
      </c>
    </row>
    <row r="4608" spans="2:4" x14ac:dyDescent="0.25">
      <c r="B4608" s="5">
        <v>61</v>
      </c>
      <c r="C4608" s="6" t="s">
        <v>3793</v>
      </c>
      <c r="D4608" s="40">
        <v>41860</v>
      </c>
    </row>
    <row r="4609" spans="2:4" x14ac:dyDescent="0.25">
      <c r="B4609" s="5">
        <v>62</v>
      </c>
      <c r="C4609" s="6" t="s">
        <v>3794</v>
      </c>
      <c r="D4609" s="40">
        <v>34385</v>
      </c>
    </row>
    <row r="4610" spans="2:4" x14ac:dyDescent="0.25">
      <c r="B4610" s="5">
        <v>63</v>
      </c>
      <c r="C4610" s="6" t="s">
        <v>3795</v>
      </c>
      <c r="D4610" s="40">
        <v>36627.5</v>
      </c>
    </row>
    <row r="4611" spans="2:4" x14ac:dyDescent="0.25">
      <c r="B4611" s="5">
        <v>64</v>
      </c>
      <c r="C4611" s="6" t="s">
        <v>3796</v>
      </c>
      <c r="D4611" s="40">
        <v>29900</v>
      </c>
    </row>
    <row r="4612" spans="2:4" x14ac:dyDescent="0.25">
      <c r="B4612" s="5">
        <v>65</v>
      </c>
      <c r="C4612" s="6" t="s">
        <v>3797</v>
      </c>
      <c r="D4612" s="40">
        <v>37375</v>
      </c>
    </row>
    <row r="4613" spans="2:4" x14ac:dyDescent="0.25">
      <c r="B4613" s="5">
        <v>66</v>
      </c>
      <c r="C4613" s="6" t="s">
        <v>3798</v>
      </c>
      <c r="D4613" s="40">
        <v>451303.13</v>
      </c>
    </row>
    <row r="4614" spans="2:4" x14ac:dyDescent="0.25">
      <c r="B4614" s="5">
        <v>67</v>
      </c>
      <c r="C4614" s="6" t="s">
        <v>3799</v>
      </c>
      <c r="D4614" s="40">
        <v>712080</v>
      </c>
    </row>
    <row r="4615" spans="2:4" x14ac:dyDescent="0.25">
      <c r="B4615" s="5">
        <v>68</v>
      </c>
      <c r="C4615" s="6" t="s">
        <v>3800</v>
      </c>
      <c r="D4615" s="40">
        <v>25300</v>
      </c>
    </row>
    <row r="4616" spans="2:4" x14ac:dyDescent="0.25">
      <c r="B4616" s="5">
        <v>69</v>
      </c>
      <c r="C4616" s="6" t="s">
        <v>3801</v>
      </c>
      <c r="D4616" s="40">
        <v>103500</v>
      </c>
    </row>
    <row r="4617" spans="2:4" x14ac:dyDescent="0.25">
      <c r="B4617" s="5">
        <v>70</v>
      </c>
      <c r="C4617" s="6" t="s">
        <v>3802</v>
      </c>
      <c r="D4617" s="40">
        <v>81201.5</v>
      </c>
    </row>
    <row r="4618" spans="2:4" x14ac:dyDescent="0.25">
      <c r="B4618" s="5">
        <v>71</v>
      </c>
      <c r="C4618" s="6" t="s">
        <v>3803</v>
      </c>
      <c r="D4618" s="40">
        <v>5527118</v>
      </c>
    </row>
    <row r="4619" spans="2:4" x14ac:dyDescent="0.25">
      <c r="B4619" s="5">
        <v>72</v>
      </c>
      <c r="C4619" s="6" t="s">
        <v>3804</v>
      </c>
      <c r="D4619" s="40">
        <v>18270</v>
      </c>
    </row>
    <row r="4620" spans="2:4" x14ac:dyDescent="0.25">
      <c r="B4620" s="5">
        <v>73</v>
      </c>
      <c r="C4620" s="6" t="s">
        <v>3805</v>
      </c>
      <c r="D4620" s="40">
        <v>792852.75</v>
      </c>
    </row>
    <row r="4621" spans="2:4" x14ac:dyDescent="0.25">
      <c r="B4621" s="5">
        <v>74</v>
      </c>
      <c r="C4621" s="6" t="s">
        <v>3806</v>
      </c>
      <c r="D4621" s="40">
        <v>1792402.3</v>
      </c>
    </row>
    <row r="4622" spans="2:4" x14ac:dyDescent="0.25">
      <c r="B4622" s="5">
        <v>75</v>
      </c>
      <c r="C4622" s="6" t="s">
        <v>3807</v>
      </c>
      <c r="D4622" s="40">
        <v>57299.360000000001</v>
      </c>
    </row>
    <row r="4623" spans="2:4" x14ac:dyDescent="0.25">
      <c r="B4623" s="5">
        <v>76</v>
      </c>
      <c r="C4623" s="6" t="s">
        <v>3808</v>
      </c>
      <c r="D4623" s="40">
        <v>14384</v>
      </c>
    </row>
    <row r="4624" spans="2:4" x14ac:dyDescent="0.25">
      <c r="B4624" s="5">
        <v>77</v>
      </c>
      <c r="C4624" s="6" t="s">
        <v>3809</v>
      </c>
      <c r="D4624" s="41">
        <v>544.54</v>
      </c>
    </row>
    <row r="4625" spans="2:6" x14ac:dyDescent="0.25">
      <c r="B4625" s="5">
        <v>78</v>
      </c>
      <c r="C4625" s="6" t="s">
        <v>3810</v>
      </c>
      <c r="D4625" s="40">
        <v>596185.48</v>
      </c>
    </row>
    <row r="4626" spans="2:6" x14ac:dyDescent="0.25">
      <c r="B4626" s="5">
        <v>79</v>
      </c>
      <c r="C4626" s="6" t="s">
        <v>3811</v>
      </c>
      <c r="D4626" s="40">
        <v>1029774.92</v>
      </c>
    </row>
    <row r="4627" spans="2:6" x14ac:dyDescent="0.25">
      <c r="B4627" s="5">
        <v>80</v>
      </c>
      <c r="C4627" s="6" t="s">
        <v>3812</v>
      </c>
      <c r="D4627" s="40">
        <v>1105468.3999999999</v>
      </c>
    </row>
    <row r="4628" spans="2:6" x14ac:dyDescent="0.25">
      <c r="B4628" s="12">
        <v>3</v>
      </c>
      <c r="C4628" s="13" t="s">
        <v>3020</v>
      </c>
      <c r="D4628" s="37"/>
      <c r="F4628" s="4"/>
    </row>
    <row r="4629" spans="2:6" x14ac:dyDescent="0.25">
      <c r="B4629" s="5">
        <v>1</v>
      </c>
      <c r="C4629" s="6" t="s">
        <v>3813</v>
      </c>
      <c r="D4629" s="40">
        <v>2875</v>
      </c>
    </row>
    <row r="4630" spans="2:6" x14ac:dyDescent="0.25">
      <c r="B4630" s="5">
        <v>2</v>
      </c>
      <c r="C4630" s="6" t="s">
        <v>3814</v>
      </c>
      <c r="D4630" s="40">
        <v>14060.24</v>
      </c>
    </row>
    <row r="4631" spans="2:6" x14ac:dyDescent="0.25">
      <c r="B4631" s="5">
        <v>3</v>
      </c>
      <c r="C4631" s="6" t="s">
        <v>3815</v>
      </c>
      <c r="D4631" s="40">
        <v>5634</v>
      </c>
    </row>
    <row r="4632" spans="2:6" x14ac:dyDescent="0.25">
      <c r="B4632" s="5">
        <v>4</v>
      </c>
      <c r="C4632" s="6" t="s">
        <v>3816</v>
      </c>
      <c r="D4632" s="40">
        <v>20309</v>
      </c>
    </row>
    <row r="4633" spans="2:6" x14ac:dyDescent="0.25">
      <c r="B4633" s="5">
        <v>5</v>
      </c>
      <c r="C4633" s="6" t="s">
        <v>3817</v>
      </c>
      <c r="D4633" s="40">
        <v>2530</v>
      </c>
    </row>
    <row r="4634" spans="2:6" x14ac:dyDescent="0.25">
      <c r="B4634" s="5">
        <v>6</v>
      </c>
      <c r="C4634" s="6" t="s">
        <v>3818</v>
      </c>
      <c r="D4634" s="40">
        <v>3300</v>
      </c>
    </row>
    <row r="4635" spans="2:6" x14ac:dyDescent="0.25">
      <c r="B4635" s="5">
        <v>7</v>
      </c>
      <c r="C4635" s="6" t="s">
        <v>3819</v>
      </c>
      <c r="D4635" s="40">
        <v>4400</v>
      </c>
    </row>
    <row r="4636" spans="2:6" x14ac:dyDescent="0.25">
      <c r="B4636" s="5">
        <v>8</v>
      </c>
      <c r="C4636" s="6" t="s">
        <v>3820</v>
      </c>
      <c r="D4636" s="40">
        <v>3080</v>
      </c>
    </row>
    <row r="4637" spans="2:6" x14ac:dyDescent="0.25">
      <c r="B4637" s="5">
        <v>9</v>
      </c>
      <c r="C4637" s="6" t="s">
        <v>3821</v>
      </c>
      <c r="D4637" s="40">
        <v>1540</v>
      </c>
    </row>
    <row r="4638" spans="2:6" x14ac:dyDescent="0.25">
      <c r="B4638" s="5">
        <v>10</v>
      </c>
      <c r="C4638" s="6" t="s">
        <v>3822</v>
      </c>
      <c r="D4638" s="40">
        <v>2500</v>
      </c>
    </row>
    <row r="4639" spans="2:6" x14ac:dyDescent="0.25">
      <c r="B4639" s="5">
        <v>11</v>
      </c>
      <c r="C4639" s="6" t="s">
        <v>3823</v>
      </c>
      <c r="D4639" s="40">
        <v>39365.040000000001</v>
      </c>
    </row>
    <row r="4640" spans="2:6" x14ac:dyDescent="0.25">
      <c r="B4640" s="5">
        <v>12</v>
      </c>
      <c r="C4640" s="6" t="s">
        <v>3824</v>
      </c>
      <c r="D4640" s="40">
        <v>3922.25</v>
      </c>
    </row>
    <row r="4641" spans="2:4" x14ac:dyDescent="0.25">
      <c r="B4641" s="5">
        <v>13</v>
      </c>
      <c r="C4641" s="6" t="s">
        <v>3825</v>
      </c>
      <c r="D4641" s="40">
        <v>8567.91</v>
      </c>
    </row>
    <row r="4642" spans="2:4" x14ac:dyDescent="0.25">
      <c r="B4642" s="5">
        <v>14</v>
      </c>
      <c r="C4642" s="6" t="s">
        <v>3826</v>
      </c>
      <c r="D4642" s="40">
        <v>65596.350000000006</v>
      </c>
    </row>
    <row r="4643" spans="2:4" x14ac:dyDescent="0.25">
      <c r="B4643" s="5">
        <v>15</v>
      </c>
      <c r="C4643" s="6" t="s">
        <v>3827</v>
      </c>
      <c r="D4643" s="40">
        <v>37300.83</v>
      </c>
    </row>
    <row r="4644" spans="2:4" x14ac:dyDescent="0.25">
      <c r="B4644" s="5">
        <v>16</v>
      </c>
      <c r="C4644" s="6" t="s">
        <v>3828</v>
      </c>
      <c r="D4644" s="40">
        <v>11906.24</v>
      </c>
    </row>
    <row r="4645" spans="2:4" x14ac:dyDescent="0.25">
      <c r="B4645" s="5">
        <v>17</v>
      </c>
      <c r="C4645" s="6" t="s">
        <v>3829</v>
      </c>
      <c r="D4645" s="40">
        <v>11906.24</v>
      </c>
    </row>
    <row r="4646" spans="2:4" x14ac:dyDescent="0.25">
      <c r="B4646" s="5">
        <v>18</v>
      </c>
      <c r="C4646" s="6" t="s">
        <v>3828</v>
      </c>
      <c r="D4646" s="40">
        <v>11906.24</v>
      </c>
    </row>
    <row r="4647" spans="2:4" x14ac:dyDescent="0.25">
      <c r="B4647" s="5">
        <v>19</v>
      </c>
      <c r="C4647" s="6" t="s">
        <v>3830</v>
      </c>
      <c r="D4647" s="40">
        <v>11906.24</v>
      </c>
    </row>
    <row r="4648" spans="2:4" x14ac:dyDescent="0.25">
      <c r="B4648" s="5">
        <v>20</v>
      </c>
      <c r="C4648" s="6" t="s">
        <v>3830</v>
      </c>
      <c r="D4648" s="40">
        <v>11906.24</v>
      </c>
    </row>
    <row r="4649" spans="2:4" x14ac:dyDescent="0.25">
      <c r="B4649" s="5">
        <v>21</v>
      </c>
      <c r="C4649" s="6" t="s">
        <v>3830</v>
      </c>
      <c r="D4649" s="40">
        <v>11906.24</v>
      </c>
    </row>
    <row r="4650" spans="2:4" x14ac:dyDescent="0.25">
      <c r="B4650" s="5">
        <v>22</v>
      </c>
      <c r="C4650" s="6" t="s">
        <v>3831</v>
      </c>
      <c r="D4650" s="40">
        <v>11906.24</v>
      </c>
    </row>
    <row r="4651" spans="2:4" x14ac:dyDescent="0.25">
      <c r="B4651" s="5">
        <v>23</v>
      </c>
      <c r="C4651" s="6" t="s">
        <v>3829</v>
      </c>
      <c r="D4651" s="40">
        <v>11906.24</v>
      </c>
    </row>
    <row r="4652" spans="2:4" x14ac:dyDescent="0.25">
      <c r="B4652" s="5">
        <v>24</v>
      </c>
      <c r="C4652" s="6" t="s">
        <v>3832</v>
      </c>
      <c r="D4652" s="40">
        <v>14809.72</v>
      </c>
    </row>
    <row r="4653" spans="2:4" x14ac:dyDescent="0.25">
      <c r="B4653" s="5">
        <v>25</v>
      </c>
      <c r="C4653" s="6" t="s">
        <v>3833</v>
      </c>
      <c r="D4653" s="40">
        <v>14809.72</v>
      </c>
    </row>
    <row r="4654" spans="2:4" x14ac:dyDescent="0.25">
      <c r="B4654" s="5">
        <v>26</v>
      </c>
      <c r="C4654" s="6" t="s">
        <v>3834</v>
      </c>
      <c r="D4654" s="40">
        <v>14809.72</v>
      </c>
    </row>
    <row r="4655" spans="2:4" x14ac:dyDescent="0.25">
      <c r="B4655" s="5">
        <v>27</v>
      </c>
      <c r="C4655" s="6" t="s">
        <v>3834</v>
      </c>
      <c r="D4655" s="40">
        <v>14809.72</v>
      </c>
    </row>
    <row r="4656" spans="2:4" x14ac:dyDescent="0.25">
      <c r="B4656" s="5">
        <v>28</v>
      </c>
      <c r="C4656" s="6" t="s">
        <v>3835</v>
      </c>
      <c r="D4656" s="40">
        <v>14809.72</v>
      </c>
    </row>
    <row r="4657" spans="2:6" x14ac:dyDescent="0.25">
      <c r="B4657" s="5">
        <v>29</v>
      </c>
      <c r="C4657" s="6" t="s">
        <v>3836</v>
      </c>
      <c r="D4657" s="40">
        <v>14809.72</v>
      </c>
    </row>
    <row r="4658" spans="2:6" x14ac:dyDescent="0.25">
      <c r="B4658" s="5">
        <v>30</v>
      </c>
      <c r="C4658" s="6" t="s">
        <v>3837</v>
      </c>
      <c r="D4658" s="40">
        <v>36325.279999999999</v>
      </c>
    </row>
    <row r="4659" spans="2:6" x14ac:dyDescent="0.25">
      <c r="B4659" s="5">
        <v>31</v>
      </c>
      <c r="C4659" s="6" t="s">
        <v>3837</v>
      </c>
      <c r="D4659" s="40">
        <v>36325.279999999999</v>
      </c>
    </row>
    <row r="4660" spans="2:6" x14ac:dyDescent="0.25">
      <c r="B4660" s="5">
        <v>32</v>
      </c>
      <c r="C4660" s="6" t="s">
        <v>3837</v>
      </c>
      <c r="D4660" s="40">
        <v>36325.279999999999</v>
      </c>
    </row>
    <row r="4661" spans="2:6" x14ac:dyDescent="0.25">
      <c r="B4661" s="5">
        <v>33</v>
      </c>
      <c r="C4661" s="6" t="s">
        <v>3838</v>
      </c>
      <c r="D4661" s="40">
        <v>12108.43</v>
      </c>
    </row>
    <row r="4662" spans="2:6" x14ac:dyDescent="0.25">
      <c r="B4662" s="5">
        <v>34</v>
      </c>
      <c r="C4662" s="6" t="s">
        <v>3839</v>
      </c>
      <c r="D4662" s="40">
        <v>28819.5</v>
      </c>
    </row>
    <row r="4663" spans="2:6" x14ac:dyDescent="0.25">
      <c r="B4663" s="5">
        <v>35</v>
      </c>
      <c r="C4663" s="6" t="s">
        <v>3840</v>
      </c>
      <c r="D4663" s="40">
        <v>12108.43</v>
      </c>
    </row>
    <row r="4664" spans="2:6" x14ac:dyDescent="0.25">
      <c r="B4664" s="5">
        <v>36</v>
      </c>
      <c r="C4664" s="6" t="s">
        <v>3841</v>
      </c>
      <c r="D4664" s="40">
        <v>45386.16</v>
      </c>
    </row>
    <row r="4665" spans="2:6" x14ac:dyDescent="0.25">
      <c r="B4665" s="5">
        <v>37</v>
      </c>
      <c r="C4665" s="6" t="s">
        <v>3842</v>
      </c>
      <c r="D4665" s="40">
        <v>43964</v>
      </c>
    </row>
    <row r="4666" spans="2:6" x14ac:dyDescent="0.25">
      <c r="B4666" s="5">
        <v>38</v>
      </c>
      <c r="C4666" s="6" t="s">
        <v>3843</v>
      </c>
      <c r="D4666" s="40">
        <v>26738</v>
      </c>
    </row>
    <row r="4667" spans="2:6" x14ac:dyDescent="0.25">
      <c r="B4667" s="12">
        <v>4</v>
      </c>
      <c r="C4667" s="13" t="s">
        <v>2175</v>
      </c>
      <c r="D4667" s="37"/>
      <c r="F4667" s="4"/>
    </row>
    <row r="4668" spans="2:6" x14ac:dyDescent="0.25">
      <c r="B4668" s="5">
        <v>1</v>
      </c>
      <c r="C4668" s="6" t="s">
        <v>3844</v>
      </c>
      <c r="D4668" s="40">
        <v>10000</v>
      </c>
    </row>
    <row r="4669" spans="2:6" x14ac:dyDescent="0.25">
      <c r="B4669" s="5">
        <v>2</v>
      </c>
      <c r="C4669" s="6" t="s">
        <v>3845</v>
      </c>
      <c r="D4669" s="40">
        <v>10000</v>
      </c>
    </row>
    <row r="4670" spans="2:6" x14ac:dyDescent="0.25">
      <c r="B4670" s="5">
        <v>7</v>
      </c>
      <c r="C4670" s="6" t="s">
        <v>3846</v>
      </c>
      <c r="D4670" s="41">
        <v>100</v>
      </c>
    </row>
    <row r="4671" spans="2:6" x14ac:dyDescent="0.25">
      <c r="B4671" s="5">
        <v>8</v>
      </c>
      <c r="C4671" s="6" t="s">
        <v>3847</v>
      </c>
      <c r="D4671" s="41">
        <v>500</v>
      </c>
    </row>
    <row r="4672" spans="2:6" x14ac:dyDescent="0.25">
      <c r="B4672" s="5">
        <v>9</v>
      </c>
      <c r="C4672" s="6" t="s">
        <v>3848</v>
      </c>
      <c r="D4672" s="41">
        <v>500</v>
      </c>
    </row>
    <row r="4673" spans="2:4" x14ac:dyDescent="0.25">
      <c r="B4673" s="5">
        <v>10</v>
      </c>
      <c r="C4673" s="6" t="s">
        <v>3849</v>
      </c>
      <c r="D4673" s="41">
        <v>500</v>
      </c>
    </row>
    <row r="4674" spans="2:4" x14ac:dyDescent="0.25">
      <c r="B4674" s="5">
        <v>11</v>
      </c>
      <c r="C4674" s="6" t="s">
        <v>3850</v>
      </c>
      <c r="D4674" s="41">
        <v>250</v>
      </c>
    </row>
    <row r="4675" spans="2:4" x14ac:dyDescent="0.25">
      <c r="B4675" s="5">
        <v>12</v>
      </c>
      <c r="C4675" s="6" t="s">
        <v>3851</v>
      </c>
      <c r="D4675" s="41">
        <v>150</v>
      </c>
    </row>
    <row r="4676" spans="2:4" x14ac:dyDescent="0.25">
      <c r="B4676" s="5">
        <v>13</v>
      </c>
      <c r="C4676" s="6" t="s">
        <v>3852</v>
      </c>
      <c r="D4676" s="41">
        <v>100</v>
      </c>
    </row>
    <row r="4677" spans="2:4" x14ac:dyDescent="0.25">
      <c r="B4677" s="5">
        <v>14</v>
      </c>
      <c r="C4677" s="6" t="s">
        <v>3853</v>
      </c>
      <c r="D4677" s="41">
        <v>250</v>
      </c>
    </row>
    <row r="4678" spans="2:4" x14ac:dyDescent="0.25">
      <c r="B4678" s="5">
        <v>15</v>
      </c>
      <c r="C4678" s="6" t="s">
        <v>3854</v>
      </c>
      <c r="D4678" s="41">
        <v>300</v>
      </c>
    </row>
    <row r="4679" spans="2:4" x14ac:dyDescent="0.25">
      <c r="B4679" s="5">
        <v>16</v>
      </c>
      <c r="C4679" s="6" t="s">
        <v>3855</v>
      </c>
      <c r="D4679" s="41">
        <v>150</v>
      </c>
    </row>
    <row r="4680" spans="2:4" x14ac:dyDescent="0.25">
      <c r="B4680" s="5">
        <v>17</v>
      </c>
      <c r="C4680" s="6" t="s">
        <v>3856</v>
      </c>
      <c r="D4680" s="41">
        <v>150</v>
      </c>
    </row>
    <row r="4681" spans="2:4" x14ac:dyDescent="0.25">
      <c r="B4681" s="5">
        <v>18</v>
      </c>
      <c r="C4681" s="6" t="s">
        <v>3857</v>
      </c>
      <c r="D4681" s="41">
        <v>200</v>
      </c>
    </row>
    <row r="4682" spans="2:4" x14ac:dyDescent="0.25">
      <c r="B4682" s="5">
        <v>19</v>
      </c>
      <c r="C4682" s="6" t="s">
        <v>3858</v>
      </c>
      <c r="D4682" s="41">
        <v>200</v>
      </c>
    </row>
    <row r="4683" spans="2:4" x14ac:dyDescent="0.25">
      <c r="B4683" s="5">
        <v>22</v>
      </c>
      <c r="C4683" s="6" t="s">
        <v>3859</v>
      </c>
      <c r="D4683" s="40">
        <v>125445.22</v>
      </c>
    </row>
    <row r="4684" spans="2:4" x14ac:dyDescent="0.25">
      <c r="B4684" s="5">
        <v>23</v>
      </c>
      <c r="C4684" s="6" t="s">
        <v>3860</v>
      </c>
      <c r="D4684" s="40">
        <v>165416</v>
      </c>
    </row>
    <row r="4685" spans="2:4" x14ac:dyDescent="0.25">
      <c r="B4685" s="5">
        <v>25</v>
      </c>
      <c r="C4685" s="6" t="s">
        <v>3861</v>
      </c>
      <c r="D4685" s="40">
        <v>402561.8</v>
      </c>
    </row>
    <row r="4686" spans="2:4" x14ac:dyDescent="0.25">
      <c r="B4686" s="5">
        <v>26</v>
      </c>
      <c r="C4686" s="6" t="s">
        <v>3862</v>
      </c>
      <c r="D4686" s="40">
        <v>18277.5</v>
      </c>
    </row>
    <row r="4687" spans="2:4" x14ac:dyDescent="0.25">
      <c r="B4687" s="5">
        <v>27</v>
      </c>
      <c r="C4687" s="6" t="s">
        <v>3863</v>
      </c>
      <c r="D4687" s="40">
        <v>12722.5</v>
      </c>
    </row>
    <row r="4688" spans="2:4" x14ac:dyDescent="0.25">
      <c r="B4688" s="5">
        <v>28</v>
      </c>
      <c r="C4688" s="6" t="s">
        <v>3864</v>
      </c>
      <c r="D4688" s="40">
        <v>2502</v>
      </c>
    </row>
    <row r="4689" spans="2:4" x14ac:dyDescent="0.25">
      <c r="B4689" s="5">
        <v>31</v>
      </c>
      <c r="C4689" s="6" t="s">
        <v>3865</v>
      </c>
      <c r="D4689" s="40">
        <v>6670</v>
      </c>
    </row>
    <row r="4690" spans="2:4" x14ac:dyDescent="0.25">
      <c r="B4690" s="5">
        <v>32</v>
      </c>
      <c r="C4690" s="6" t="s">
        <v>3866</v>
      </c>
      <c r="D4690" s="40">
        <v>43452</v>
      </c>
    </row>
    <row r="4691" spans="2:4" x14ac:dyDescent="0.25">
      <c r="B4691" s="5">
        <v>33</v>
      </c>
      <c r="C4691" s="6" t="s">
        <v>3867</v>
      </c>
      <c r="D4691" s="40">
        <v>14950</v>
      </c>
    </row>
    <row r="4692" spans="2:4" x14ac:dyDescent="0.25">
      <c r="B4692" s="5">
        <v>34</v>
      </c>
      <c r="C4692" s="6" t="s">
        <v>3868</v>
      </c>
      <c r="D4692" s="41">
        <v>300</v>
      </c>
    </row>
    <row r="4693" spans="2:4" x14ac:dyDescent="0.25">
      <c r="B4693" s="5">
        <v>35</v>
      </c>
      <c r="C4693" s="6" t="s">
        <v>3869</v>
      </c>
      <c r="D4693" s="41">
        <v>120</v>
      </c>
    </row>
    <row r="4694" spans="2:4" x14ac:dyDescent="0.25">
      <c r="B4694" s="5">
        <v>36</v>
      </c>
      <c r="C4694" s="6" t="s">
        <v>3870</v>
      </c>
      <c r="D4694" s="41">
        <v>300</v>
      </c>
    </row>
    <row r="4695" spans="2:4" x14ac:dyDescent="0.25">
      <c r="B4695" s="5">
        <v>37</v>
      </c>
      <c r="C4695" s="6" t="s">
        <v>3871</v>
      </c>
      <c r="D4695" s="41">
        <v>200</v>
      </c>
    </row>
    <row r="4696" spans="2:4" x14ac:dyDescent="0.25">
      <c r="B4696" s="5">
        <v>38</v>
      </c>
      <c r="C4696" s="6" t="s">
        <v>3872</v>
      </c>
      <c r="D4696" s="41">
        <v>165</v>
      </c>
    </row>
    <row r="4697" spans="2:4" x14ac:dyDescent="0.25">
      <c r="B4697" s="5">
        <v>39</v>
      </c>
      <c r="C4697" s="6" t="s">
        <v>3873</v>
      </c>
      <c r="D4697" s="41">
        <v>165</v>
      </c>
    </row>
    <row r="4698" spans="2:4" x14ac:dyDescent="0.25">
      <c r="B4698" s="5">
        <v>40</v>
      </c>
      <c r="C4698" s="6" t="s">
        <v>3874</v>
      </c>
      <c r="D4698" s="40">
        <v>2000</v>
      </c>
    </row>
    <row r="4699" spans="2:4" x14ac:dyDescent="0.25">
      <c r="B4699" s="5">
        <v>41</v>
      </c>
      <c r="C4699" s="6" t="s">
        <v>3875</v>
      </c>
      <c r="D4699" s="40">
        <v>2000</v>
      </c>
    </row>
    <row r="4700" spans="2:4" x14ac:dyDescent="0.25">
      <c r="B4700" s="5">
        <v>42</v>
      </c>
      <c r="C4700" s="6" t="s">
        <v>3876</v>
      </c>
      <c r="D4700" s="41">
        <v>400</v>
      </c>
    </row>
    <row r="4701" spans="2:4" x14ac:dyDescent="0.25">
      <c r="B4701" s="5">
        <v>43</v>
      </c>
      <c r="C4701" s="6" t="s">
        <v>3877</v>
      </c>
      <c r="D4701" s="40">
        <v>2200</v>
      </c>
    </row>
    <row r="4702" spans="2:4" x14ac:dyDescent="0.25">
      <c r="B4702" s="5">
        <v>44</v>
      </c>
      <c r="C4702" s="6" t="s">
        <v>3878</v>
      </c>
      <c r="D4702" s="41">
        <v>320</v>
      </c>
    </row>
    <row r="4703" spans="2:4" x14ac:dyDescent="0.25">
      <c r="B4703" s="5">
        <v>45</v>
      </c>
      <c r="C4703" s="6" t="s">
        <v>3879</v>
      </c>
      <c r="D4703" s="40">
        <v>66950</v>
      </c>
    </row>
    <row r="4704" spans="2:4" x14ac:dyDescent="0.25">
      <c r="B4704" s="5">
        <v>46</v>
      </c>
      <c r="C4704" s="6" t="s">
        <v>3880</v>
      </c>
      <c r="D4704" s="40">
        <v>46876</v>
      </c>
    </row>
    <row r="4705" spans="2:4" x14ac:dyDescent="0.25">
      <c r="B4705" s="5">
        <v>47</v>
      </c>
      <c r="C4705" s="6" t="s">
        <v>3881</v>
      </c>
      <c r="D4705" s="41">
        <v>817.44</v>
      </c>
    </row>
    <row r="4706" spans="2:4" x14ac:dyDescent="0.25">
      <c r="B4706" s="5">
        <v>48</v>
      </c>
      <c r="C4706" s="6" t="s">
        <v>3882</v>
      </c>
      <c r="D4706" s="40">
        <v>12822.65</v>
      </c>
    </row>
    <row r="4707" spans="2:4" x14ac:dyDescent="0.25">
      <c r="B4707" s="5">
        <v>49</v>
      </c>
      <c r="C4707" s="6" t="s">
        <v>3883</v>
      </c>
      <c r="D4707" s="40">
        <v>4800</v>
      </c>
    </row>
    <row r="4708" spans="2:4" x14ac:dyDescent="0.25">
      <c r="B4708" s="5">
        <v>50</v>
      </c>
      <c r="C4708" s="6" t="s">
        <v>3884</v>
      </c>
      <c r="D4708" s="40">
        <v>1380</v>
      </c>
    </row>
    <row r="4709" spans="2:4" x14ac:dyDescent="0.25">
      <c r="B4709" s="5">
        <v>51</v>
      </c>
      <c r="C4709" s="6" t="s">
        <v>3885</v>
      </c>
      <c r="D4709" s="41">
        <v>920</v>
      </c>
    </row>
    <row r="4710" spans="2:4" x14ac:dyDescent="0.25">
      <c r="B4710" s="5">
        <v>52</v>
      </c>
      <c r="C4710" s="6" t="s">
        <v>3886</v>
      </c>
      <c r="D4710" s="40">
        <v>41060.43</v>
      </c>
    </row>
    <row r="4711" spans="2:4" x14ac:dyDescent="0.25">
      <c r="B4711" s="5">
        <v>53</v>
      </c>
      <c r="C4711" s="6" t="s">
        <v>3887</v>
      </c>
      <c r="D4711" s="40">
        <v>37500</v>
      </c>
    </row>
    <row r="4712" spans="2:4" x14ac:dyDescent="0.25">
      <c r="B4712" s="5">
        <v>54</v>
      </c>
      <c r="C4712" s="6" t="s">
        <v>3888</v>
      </c>
      <c r="D4712" s="40">
        <v>115815.7</v>
      </c>
    </row>
    <row r="4713" spans="2:4" x14ac:dyDescent="0.25">
      <c r="B4713" s="5">
        <v>55</v>
      </c>
      <c r="C4713" s="6" t="s">
        <v>3889</v>
      </c>
      <c r="D4713" s="40">
        <v>1976.06</v>
      </c>
    </row>
    <row r="4714" spans="2:4" x14ac:dyDescent="0.25">
      <c r="B4714" s="5">
        <v>56</v>
      </c>
      <c r="C4714" s="6" t="s">
        <v>3890</v>
      </c>
      <c r="D4714" s="40">
        <v>8475</v>
      </c>
    </row>
    <row r="4715" spans="2:4" x14ac:dyDescent="0.25">
      <c r="B4715" s="5">
        <v>57</v>
      </c>
      <c r="C4715" s="6" t="s">
        <v>3891</v>
      </c>
      <c r="D4715" s="40">
        <v>7200</v>
      </c>
    </row>
    <row r="4716" spans="2:4" x14ac:dyDescent="0.25">
      <c r="B4716" s="5">
        <v>58</v>
      </c>
      <c r="C4716" s="6" t="s">
        <v>3892</v>
      </c>
      <c r="D4716" s="40">
        <v>3954.5</v>
      </c>
    </row>
    <row r="4717" spans="2:4" x14ac:dyDescent="0.25">
      <c r="B4717" s="5">
        <v>59</v>
      </c>
      <c r="C4717" s="6" t="s">
        <v>3893</v>
      </c>
      <c r="D4717" s="40">
        <v>9934.08</v>
      </c>
    </row>
    <row r="4718" spans="2:4" x14ac:dyDescent="0.25">
      <c r="B4718" s="5">
        <v>60</v>
      </c>
      <c r="C4718" s="6" t="s">
        <v>3894</v>
      </c>
      <c r="D4718" s="40">
        <v>6686.16</v>
      </c>
    </row>
    <row r="4719" spans="2:4" x14ac:dyDescent="0.25">
      <c r="B4719" s="5">
        <v>61</v>
      </c>
      <c r="C4719" s="6" t="s">
        <v>3895</v>
      </c>
      <c r="D4719" s="41">
        <v>308</v>
      </c>
    </row>
    <row r="4720" spans="2:4" x14ac:dyDescent="0.25">
      <c r="B4720" s="5">
        <v>62</v>
      </c>
      <c r="C4720" s="6" t="s">
        <v>3896</v>
      </c>
      <c r="D4720" s="40">
        <v>1039.5</v>
      </c>
    </row>
    <row r="4721" spans="2:4" x14ac:dyDescent="0.25">
      <c r="B4721" s="5">
        <v>63</v>
      </c>
      <c r="C4721" s="6" t="s">
        <v>3897</v>
      </c>
      <c r="D4721" s="40">
        <v>25463.75</v>
      </c>
    </row>
    <row r="4722" spans="2:4" x14ac:dyDescent="0.25">
      <c r="B4722" s="5">
        <v>64</v>
      </c>
      <c r="C4722" s="6" t="s">
        <v>3898</v>
      </c>
      <c r="D4722" s="41">
        <v>825</v>
      </c>
    </row>
    <row r="4723" spans="2:4" x14ac:dyDescent="0.25">
      <c r="B4723" s="5">
        <v>65</v>
      </c>
      <c r="C4723" s="6" t="s">
        <v>3899</v>
      </c>
      <c r="D4723" s="40">
        <v>1060.3</v>
      </c>
    </row>
    <row r="4724" spans="2:4" x14ac:dyDescent="0.25">
      <c r="B4724" s="5">
        <v>66</v>
      </c>
      <c r="C4724" s="6" t="s">
        <v>3900</v>
      </c>
      <c r="D4724" s="40">
        <v>91233.600000000006</v>
      </c>
    </row>
    <row r="4725" spans="2:4" x14ac:dyDescent="0.25">
      <c r="B4725" s="5">
        <v>67</v>
      </c>
      <c r="C4725" s="6" t="s">
        <v>3901</v>
      </c>
      <c r="D4725" s="40">
        <v>34173.75</v>
      </c>
    </row>
    <row r="4726" spans="2:4" x14ac:dyDescent="0.25">
      <c r="B4726" s="5">
        <v>69</v>
      </c>
      <c r="C4726" s="6" t="s">
        <v>3902</v>
      </c>
      <c r="D4726" s="40">
        <v>311257.65999999997</v>
      </c>
    </row>
    <row r="4727" spans="2:4" x14ac:dyDescent="0.25">
      <c r="B4727" s="5">
        <v>70</v>
      </c>
      <c r="C4727" s="6" t="s">
        <v>3903</v>
      </c>
      <c r="D4727" s="40">
        <v>135657.49</v>
      </c>
    </row>
    <row r="4728" spans="2:4" x14ac:dyDescent="0.25">
      <c r="B4728" s="5">
        <v>71</v>
      </c>
      <c r="C4728" s="6" t="s">
        <v>3904</v>
      </c>
      <c r="D4728" s="40">
        <v>1721.98</v>
      </c>
    </row>
    <row r="4729" spans="2:4" x14ac:dyDescent="0.25">
      <c r="B4729" s="5">
        <v>72</v>
      </c>
      <c r="C4729" s="6" t="s">
        <v>3905</v>
      </c>
      <c r="D4729" s="40">
        <v>1836.97</v>
      </c>
    </row>
    <row r="4730" spans="2:4" x14ac:dyDescent="0.25">
      <c r="B4730" s="5">
        <v>73</v>
      </c>
      <c r="C4730" s="6" t="s">
        <v>3906</v>
      </c>
      <c r="D4730" s="40">
        <v>120909.1</v>
      </c>
    </row>
    <row r="4731" spans="2:4" x14ac:dyDescent="0.25">
      <c r="B4731" s="5">
        <v>74</v>
      </c>
      <c r="C4731" s="6" t="s">
        <v>3907</v>
      </c>
      <c r="D4731" s="40">
        <v>120909.1</v>
      </c>
    </row>
    <row r="4732" spans="2:4" x14ac:dyDescent="0.25">
      <c r="B4732" s="5">
        <v>76</v>
      </c>
      <c r="C4732" s="6" t="s">
        <v>3908</v>
      </c>
      <c r="D4732" s="41">
        <v>300</v>
      </c>
    </row>
    <row r="4733" spans="2:4" x14ac:dyDescent="0.25">
      <c r="B4733" s="5">
        <v>77</v>
      </c>
      <c r="C4733" s="6" t="s">
        <v>3909</v>
      </c>
      <c r="D4733" s="40">
        <v>6270</v>
      </c>
    </row>
    <row r="4734" spans="2:4" x14ac:dyDescent="0.25">
      <c r="B4734" s="5">
        <v>78</v>
      </c>
      <c r="C4734" s="6" t="s">
        <v>3910</v>
      </c>
      <c r="D4734" s="40">
        <v>29645.599999999999</v>
      </c>
    </row>
    <row r="4735" spans="2:4" x14ac:dyDescent="0.25">
      <c r="B4735" s="5">
        <v>79</v>
      </c>
      <c r="C4735" s="6" t="s">
        <v>3911</v>
      </c>
      <c r="D4735" s="40">
        <v>1379.84</v>
      </c>
    </row>
    <row r="4736" spans="2:4" x14ac:dyDescent="0.25">
      <c r="B4736" s="5">
        <v>80</v>
      </c>
      <c r="C4736" s="6" t="s">
        <v>3912</v>
      </c>
      <c r="D4736" s="41">
        <v>100</v>
      </c>
    </row>
    <row r="4737" spans="2:4" x14ac:dyDescent="0.25">
      <c r="B4737" s="5">
        <v>83</v>
      </c>
      <c r="C4737" s="6" t="s">
        <v>3913</v>
      </c>
      <c r="D4737" s="40">
        <v>6877.5</v>
      </c>
    </row>
    <row r="4738" spans="2:4" x14ac:dyDescent="0.25">
      <c r="B4738" s="5">
        <v>84</v>
      </c>
      <c r="C4738" s="6" t="s">
        <v>3914</v>
      </c>
      <c r="D4738" s="40">
        <v>110600</v>
      </c>
    </row>
    <row r="4739" spans="2:4" x14ac:dyDescent="0.25">
      <c r="B4739" s="5">
        <v>85</v>
      </c>
      <c r="C4739" s="6" t="s">
        <v>3915</v>
      </c>
      <c r="D4739" s="40">
        <v>15525</v>
      </c>
    </row>
    <row r="4740" spans="2:4" x14ac:dyDescent="0.25">
      <c r="B4740" s="5">
        <v>86</v>
      </c>
      <c r="C4740" s="6" t="s">
        <v>3916</v>
      </c>
      <c r="D4740" s="40">
        <v>15525</v>
      </c>
    </row>
    <row r="4741" spans="2:4" x14ac:dyDescent="0.25">
      <c r="B4741" s="5">
        <v>87</v>
      </c>
      <c r="C4741" s="6" t="s">
        <v>3917</v>
      </c>
      <c r="D4741" s="40">
        <v>172900</v>
      </c>
    </row>
    <row r="4742" spans="2:4" x14ac:dyDescent="0.25">
      <c r="B4742" s="5">
        <v>88</v>
      </c>
      <c r="C4742" s="6" t="s">
        <v>3918</v>
      </c>
      <c r="D4742" s="40">
        <v>172900</v>
      </c>
    </row>
    <row r="4743" spans="2:4" x14ac:dyDescent="0.25">
      <c r="B4743" s="5">
        <v>89</v>
      </c>
      <c r="C4743" s="6" t="s">
        <v>3919</v>
      </c>
      <c r="D4743" s="40">
        <v>3082</v>
      </c>
    </row>
    <row r="4744" spans="2:4" x14ac:dyDescent="0.25">
      <c r="B4744" s="5">
        <v>90</v>
      </c>
      <c r="C4744" s="6" t="s">
        <v>3920</v>
      </c>
      <c r="D4744" s="40">
        <v>8773.18</v>
      </c>
    </row>
    <row r="4745" spans="2:4" x14ac:dyDescent="0.25">
      <c r="B4745" s="5">
        <v>91</v>
      </c>
      <c r="C4745" s="6" t="s">
        <v>3921</v>
      </c>
      <c r="D4745" s="40">
        <v>1388.68</v>
      </c>
    </row>
    <row r="4746" spans="2:4" x14ac:dyDescent="0.25">
      <c r="B4746" s="5">
        <v>92</v>
      </c>
      <c r="C4746" s="6" t="s">
        <v>3922</v>
      </c>
      <c r="D4746" s="41">
        <v>155.72</v>
      </c>
    </row>
    <row r="4747" spans="2:4" x14ac:dyDescent="0.25">
      <c r="B4747" s="5">
        <v>94</v>
      </c>
      <c r="C4747" s="6" t="s">
        <v>3923</v>
      </c>
      <c r="D4747" s="40">
        <v>264500</v>
      </c>
    </row>
    <row r="4748" spans="2:4" x14ac:dyDescent="0.25">
      <c r="B4748" s="5">
        <v>95</v>
      </c>
      <c r="C4748" s="6" t="s">
        <v>3924</v>
      </c>
      <c r="D4748" s="40">
        <v>3848.93</v>
      </c>
    </row>
    <row r="4749" spans="2:4" x14ac:dyDescent="0.25">
      <c r="B4749" s="5">
        <v>96</v>
      </c>
      <c r="C4749" s="6" t="s">
        <v>3925</v>
      </c>
      <c r="D4749" s="40">
        <v>3082</v>
      </c>
    </row>
    <row r="4750" spans="2:4" x14ac:dyDescent="0.25">
      <c r="B4750" s="5">
        <v>97</v>
      </c>
      <c r="C4750" s="6" t="s">
        <v>3926</v>
      </c>
      <c r="D4750" s="41">
        <v>1</v>
      </c>
    </row>
    <row r="4751" spans="2:4" x14ac:dyDescent="0.25">
      <c r="B4751" s="5">
        <v>98</v>
      </c>
      <c r="C4751" s="6" t="s">
        <v>3927</v>
      </c>
      <c r="D4751" s="40">
        <v>388125</v>
      </c>
    </row>
    <row r="4752" spans="2:4" x14ac:dyDescent="0.25">
      <c r="B4752" s="5">
        <v>99</v>
      </c>
      <c r="C4752" s="6" t="s">
        <v>3928</v>
      </c>
      <c r="D4752" s="40">
        <v>249989</v>
      </c>
    </row>
    <row r="4753" spans="2:6" x14ac:dyDescent="0.25">
      <c r="B4753" s="5">
        <v>101</v>
      </c>
      <c r="C4753" s="6" t="s">
        <v>3929</v>
      </c>
      <c r="D4753" s="40">
        <v>187248</v>
      </c>
    </row>
    <row r="4754" spans="2:6" x14ac:dyDescent="0.25">
      <c r="B4754" s="5">
        <v>102</v>
      </c>
      <c r="C4754" s="6" t="s">
        <v>3930</v>
      </c>
      <c r="D4754" s="40">
        <v>187248</v>
      </c>
    </row>
    <row r="4755" spans="2:6" x14ac:dyDescent="0.25">
      <c r="B4755" s="5">
        <v>103</v>
      </c>
      <c r="C4755" s="6" t="s">
        <v>3931</v>
      </c>
      <c r="D4755" s="40">
        <v>21942</v>
      </c>
    </row>
    <row r="4756" spans="2:6" x14ac:dyDescent="0.25">
      <c r="B4756" s="5">
        <v>104</v>
      </c>
      <c r="C4756" s="6" t="s">
        <v>3932</v>
      </c>
      <c r="D4756" s="40">
        <v>3381</v>
      </c>
    </row>
    <row r="4757" spans="2:6" x14ac:dyDescent="0.25">
      <c r="B4757" s="5">
        <v>105</v>
      </c>
      <c r="C4757" s="6" t="s">
        <v>3933</v>
      </c>
      <c r="D4757" s="40">
        <v>8895.25</v>
      </c>
    </row>
    <row r="4758" spans="2:6" x14ac:dyDescent="0.25">
      <c r="B4758" s="5">
        <v>106</v>
      </c>
      <c r="C4758" s="6" t="s">
        <v>3934</v>
      </c>
      <c r="D4758" s="40">
        <v>11385</v>
      </c>
    </row>
    <row r="4759" spans="2:6" x14ac:dyDescent="0.25">
      <c r="B4759" s="5">
        <v>107</v>
      </c>
      <c r="C4759" s="6" t="s">
        <v>3935</v>
      </c>
      <c r="D4759" s="40">
        <v>325618</v>
      </c>
    </row>
    <row r="4760" spans="2:6" x14ac:dyDescent="0.25">
      <c r="B4760" s="5">
        <v>108</v>
      </c>
      <c r="C4760" s="6" t="s">
        <v>3936</v>
      </c>
      <c r="D4760" s="40">
        <v>650000</v>
      </c>
    </row>
    <row r="4761" spans="2:6" x14ac:dyDescent="0.25">
      <c r="B4761" s="5">
        <v>109</v>
      </c>
      <c r="C4761" s="6" t="s">
        <v>3937</v>
      </c>
      <c r="D4761" s="40">
        <v>1350000</v>
      </c>
    </row>
    <row r="4762" spans="2:6" x14ac:dyDescent="0.25">
      <c r="B4762" s="5">
        <v>111</v>
      </c>
      <c r="C4762" s="6" t="s">
        <v>3938</v>
      </c>
      <c r="D4762" s="40">
        <v>5692.7</v>
      </c>
    </row>
    <row r="4763" spans="2:6" x14ac:dyDescent="0.25">
      <c r="B4763" s="5">
        <v>112</v>
      </c>
      <c r="C4763" s="6" t="s">
        <v>3939</v>
      </c>
      <c r="D4763" s="40">
        <v>5692.7</v>
      </c>
    </row>
    <row r="4764" spans="2:6" x14ac:dyDescent="0.25">
      <c r="B4764" s="5">
        <v>113</v>
      </c>
      <c r="C4764" s="6" t="s">
        <v>3940</v>
      </c>
      <c r="D4764" s="40">
        <v>1138500</v>
      </c>
    </row>
    <row r="4765" spans="2:6" x14ac:dyDescent="0.25">
      <c r="B4765" s="5">
        <v>117</v>
      </c>
      <c r="C4765" s="6" t="s">
        <v>3941</v>
      </c>
      <c r="D4765" s="40">
        <v>16240</v>
      </c>
    </row>
    <row r="4766" spans="2:6" x14ac:dyDescent="0.25">
      <c r="B4766" s="5">
        <v>118</v>
      </c>
      <c r="C4766" s="6" t="s">
        <v>3942</v>
      </c>
      <c r="D4766" s="40">
        <v>36540</v>
      </c>
    </row>
    <row r="4767" spans="2:6" x14ac:dyDescent="0.25">
      <c r="B4767" s="5">
        <v>119</v>
      </c>
      <c r="C4767" s="6" t="s">
        <v>3943</v>
      </c>
      <c r="D4767" s="40">
        <v>18270</v>
      </c>
    </row>
    <row r="4768" spans="2:6" x14ac:dyDescent="0.25">
      <c r="B4768" s="12">
        <v>5</v>
      </c>
      <c r="C4768" s="13" t="s">
        <v>2262</v>
      </c>
      <c r="D4768" s="37"/>
      <c r="F4768" s="4"/>
    </row>
    <row r="4769" spans="2:6" x14ac:dyDescent="0.25">
      <c r="B4769" s="5">
        <v>1</v>
      </c>
      <c r="C4769" s="6" t="s">
        <v>3944</v>
      </c>
      <c r="D4769" s="41">
        <v>50</v>
      </c>
    </row>
    <row r="4770" spans="2:6" x14ac:dyDescent="0.25">
      <c r="B4770" s="5">
        <v>2</v>
      </c>
      <c r="C4770" s="6" t="s">
        <v>3945</v>
      </c>
      <c r="D4770" s="41">
        <v>100</v>
      </c>
    </row>
    <row r="4771" spans="2:6" x14ac:dyDescent="0.25">
      <c r="B4771" s="5">
        <v>3</v>
      </c>
      <c r="C4771" s="6" t="s">
        <v>3946</v>
      </c>
      <c r="D4771" s="41">
        <v>60</v>
      </c>
    </row>
    <row r="4772" spans="2:6" x14ac:dyDescent="0.25">
      <c r="B4772" s="5">
        <v>4</v>
      </c>
      <c r="C4772" s="6" t="s">
        <v>3947</v>
      </c>
      <c r="D4772" s="41">
        <v>45</v>
      </c>
    </row>
    <row r="4773" spans="2:6" x14ac:dyDescent="0.25">
      <c r="B4773" s="5">
        <v>5</v>
      </c>
      <c r="C4773" s="6" t="s">
        <v>3948</v>
      </c>
      <c r="D4773" s="41">
        <v>15</v>
      </c>
    </row>
    <row r="4774" spans="2:6" x14ac:dyDescent="0.25">
      <c r="B4774" s="5">
        <v>6</v>
      </c>
      <c r="C4774" s="6" t="s">
        <v>3949</v>
      </c>
      <c r="D4774" s="41">
        <v>30</v>
      </c>
    </row>
    <row r="4775" spans="2:6" x14ac:dyDescent="0.25">
      <c r="B4775" s="5">
        <v>7</v>
      </c>
      <c r="C4775" s="6" t="s">
        <v>3950</v>
      </c>
      <c r="D4775" s="41">
        <v>15</v>
      </c>
    </row>
    <row r="4776" spans="2:6" x14ac:dyDescent="0.25">
      <c r="B4776" s="5">
        <v>8</v>
      </c>
      <c r="C4776" s="6" t="s">
        <v>3951</v>
      </c>
      <c r="D4776" s="41">
        <v>50</v>
      </c>
    </row>
    <row r="4777" spans="2:6" x14ac:dyDescent="0.25">
      <c r="B4777" s="5">
        <v>9</v>
      </c>
      <c r="C4777" s="6" t="s">
        <v>3952</v>
      </c>
      <c r="D4777" s="41">
        <v>400</v>
      </c>
    </row>
    <row r="4778" spans="2:6" x14ac:dyDescent="0.25">
      <c r="B4778" s="5">
        <v>10</v>
      </c>
      <c r="C4778" s="6" t="s">
        <v>3947</v>
      </c>
      <c r="D4778" s="41">
        <v>45</v>
      </c>
    </row>
    <row r="4779" spans="2:6" x14ac:dyDescent="0.25">
      <c r="B4779" s="5">
        <v>11</v>
      </c>
      <c r="C4779" s="6" t="s">
        <v>3953</v>
      </c>
      <c r="D4779" s="41">
        <v>15</v>
      </c>
    </row>
    <row r="4780" spans="2:6" x14ac:dyDescent="0.25">
      <c r="B4780" s="5">
        <v>12</v>
      </c>
      <c r="C4780" s="6" t="s">
        <v>3954</v>
      </c>
      <c r="D4780" s="40">
        <v>25000</v>
      </c>
    </row>
    <row r="4781" spans="2:6" x14ac:dyDescent="0.25">
      <c r="B4781" s="12">
        <v>6</v>
      </c>
      <c r="C4781" s="13" t="s">
        <v>3955</v>
      </c>
      <c r="D4781" s="37"/>
      <c r="F4781" s="4"/>
    </row>
    <row r="4782" spans="2:6" x14ac:dyDescent="0.25">
      <c r="B4782" s="5">
        <v>1</v>
      </c>
      <c r="C4782" s="6" t="s">
        <v>3956</v>
      </c>
      <c r="D4782" s="40">
        <v>21000</v>
      </c>
    </row>
    <row r="4783" spans="2:6" x14ac:dyDescent="0.25">
      <c r="B4783" s="5">
        <v>2</v>
      </c>
      <c r="C4783" s="6" t="s">
        <v>3957</v>
      </c>
      <c r="D4783" s="40">
        <v>1805.5</v>
      </c>
    </row>
    <row r="4784" spans="2:6" x14ac:dyDescent="0.25">
      <c r="B4784" s="12">
        <v>8</v>
      </c>
      <c r="C4784" s="13" t="s">
        <v>3666</v>
      </c>
      <c r="D4784" s="37"/>
      <c r="F4784" s="4"/>
    </row>
    <row r="4785" spans="2:4" x14ac:dyDescent="0.25">
      <c r="B4785" s="5">
        <v>1</v>
      </c>
      <c r="C4785" s="6" t="s">
        <v>3958</v>
      </c>
      <c r="D4785" s="40">
        <v>4000</v>
      </c>
    </row>
    <row r="4786" spans="2:4" x14ac:dyDescent="0.25">
      <c r="B4786" s="5">
        <v>2</v>
      </c>
      <c r="C4786" s="6" t="s">
        <v>3959</v>
      </c>
      <c r="D4786" s="40">
        <v>3200</v>
      </c>
    </row>
    <row r="4787" spans="2:4" x14ac:dyDescent="0.25">
      <c r="B4787" s="5">
        <v>3</v>
      </c>
      <c r="C4787" s="6" t="s">
        <v>3960</v>
      </c>
      <c r="D4787" s="40">
        <v>15000</v>
      </c>
    </row>
    <row r="4788" spans="2:4" x14ac:dyDescent="0.25">
      <c r="B4788" s="5">
        <v>4</v>
      </c>
      <c r="C4788" s="6" t="s">
        <v>3961</v>
      </c>
      <c r="D4788" s="40">
        <v>15000</v>
      </c>
    </row>
    <row r="4789" spans="2:4" x14ac:dyDescent="0.25">
      <c r="B4789" s="5">
        <v>5</v>
      </c>
      <c r="C4789" s="6" t="s">
        <v>3962</v>
      </c>
      <c r="D4789" s="40">
        <v>30000</v>
      </c>
    </row>
    <row r="4790" spans="2:4" x14ac:dyDescent="0.25">
      <c r="B4790" s="5">
        <v>6</v>
      </c>
      <c r="C4790" s="6" t="s">
        <v>3963</v>
      </c>
      <c r="D4790" s="40">
        <v>64244.15</v>
      </c>
    </row>
    <row r="4791" spans="2:4" x14ac:dyDescent="0.25">
      <c r="B4791" s="5">
        <v>7</v>
      </c>
      <c r="C4791" s="6" t="s">
        <v>3964</v>
      </c>
      <c r="D4791" s="40">
        <v>4900</v>
      </c>
    </row>
    <row r="4792" spans="2:4" x14ac:dyDescent="0.25">
      <c r="B4792" s="5">
        <v>8</v>
      </c>
      <c r="C4792" s="6" t="s">
        <v>3965</v>
      </c>
      <c r="D4792" s="40">
        <v>3550</v>
      </c>
    </row>
    <row r="4793" spans="2:4" x14ac:dyDescent="0.25">
      <c r="B4793" s="5">
        <v>9</v>
      </c>
      <c r="C4793" s="6" t="s">
        <v>3966</v>
      </c>
      <c r="D4793" s="40">
        <v>3550</v>
      </c>
    </row>
    <row r="4794" spans="2:4" x14ac:dyDescent="0.25">
      <c r="B4794" s="5">
        <v>10</v>
      </c>
      <c r="C4794" s="6" t="s">
        <v>3967</v>
      </c>
      <c r="D4794" s="40">
        <v>3550</v>
      </c>
    </row>
    <row r="4795" spans="2:4" x14ac:dyDescent="0.25">
      <c r="B4795" s="5">
        <v>11</v>
      </c>
      <c r="C4795" s="6" t="s">
        <v>3968</v>
      </c>
      <c r="D4795" s="40">
        <v>3550</v>
      </c>
    </row>
    <row r="4796" spans="2:4" x14ac:dyDescent="0.25">
      <c r="B4796" s="5">
        <v>12</v>
      </c>
      <c r="C4796" s="6" t="s">
        <v>3969</v>
      </c>
      <c r="D4796" s="40">
        <v>3550</v>
      </c>
    </row>
    <row r="4797" spans="2:4" x14ac:dyDescent="0.25">
      <c r="B4797" s="5">
        <v>13</v>
      </c>
      <c r="C4797" s="6" t="s">
        <v>3970</v>
      </c>
      <c r="D4797" s="40">
        <v>3550</v>
      </c>
    </row>
    <row r="4798" spans="2:4" x14ac:dyDescent="0.25">
      <c r="B4798" s="5">
        <v>14</v>
      </c>
      <c r="C4798" s="6" t="s">
        <v>3971</v>
      </c>
      <c r="D4798" s="40">
        <v>3550</v>
      </c>
    </row>
    <row r="4799" spans="2:4" x14ac:dyDescent="0.25">
      <c r="B4799" s="5">
        <v>15</v>
      </c>
      <c r="C4799" s="6" t="s">
        <v>3972</v>
      </c>
      <c r="D4799" s="40">
        <v>3550</v>
      </c>
    </row>
    <row r="4800" spans="2:4" x14ac:dyDescent="0.25">
      <c r="B4800" s="5">
        <v>16</v>
      </c>
      <c r="C4800" s="6" t="s">
        <v>3973</v>
      </c>
      <c r="D4800" s="40">
        <v>3550</v>
      </c>
    </row>
    <row r="4801" spans="2:4" x14ac:dyDescent="0.25">
      <c r="B4801" s="5">
        <v>17</v>
      </c>
      <c r="C4801" s="6" t="s">
        <v>3974</v>
      </c>
      <c r="D4801" s="40">
        <v>3550</v>
      </c>
    </row>
    <row r="4802" spans="2:4" x14ac:dyDescent="0.25">
      <c r="B4802" s="5">
        <v>18</v>
      </c>
      <c r="C4802" s="6" t="s">
        <v>3975</v>
      </c>
      <c r="D4802" s="40">
        <v>11500</v>
      </c>
    </row>
    <row r="4803" spans="2:4" x14ac:dyDescent="0.25">
      <c r="B4803" s="5">
        <v>19</v>
      </c>
      <c r="C4803" s="6" t="s">
        <v>3976</v>
      </c>
      <c r="D4803" s="40">
        <v>3870</v>
      </c>
    </row>
    <row r="4804" spans="2:4" x14ac:dyDescent="0.25">
      <c r="B4804" s="5">
        <v>20</v>
      </c>
      <c r="C4804" s="6" t="s">
        <v>3977</v>
      </c>
      <c r="D4804" s="40">
        <v>2085</v>
      </c>
    </row>
    <row r="4805" spans="2:4" x14ac:dyDescent="0.25">
      <c r="B4805" s="5">
        <v>21</v>
      </c>
      <c r="C4805" s="6" t="s">
        <v>3978</v>
      </c>
      <c r="D4805" s="40">
        <v>15950</v>
      </c>
    </row>
    <row r="4806" spans="2:4" x14ac:dyDescent="0.25">
      <c r="B4806" s="5">
        <v>22</v>
      </c>
      <c r="C4806" s="6" t="s">
        <v>3979</v>
      </c>
      <c r="D4806" s="40">
        <v>4950</v>
      </c>
    </row>
    <row r="4807" spans="2:4" x14ac:dyDescent="0.25">
      <c r="B4807" s="5">
        <v>23</v>
      </c>
      <c r="C4807" s="6" t="s">
        <v>3980</v>
      </c>
      <c r="D4807" s="40">
        <v>5152</v>
      </c>
    </row>
    <row r="4808" spans="2:4" x14ac:dyDescent="0.25">
      <c r="B4808" s="5">
        <v>24</v>
      </c>
      <c r="C4808" s="6" t="s">
        <v>3981</v>
      </c>
      <c r="D4808" s="40">
        <v>136148</v>
      </c>
    </row>
    <row r="4809" spans="2:4" x14ac:dyDescent="0.25">
      <c r="B4809" s="5">
        <v>25</v>
      </c>
      <c r="C4809" s="6" t="s">
        <v>3982</v>
      </c>
      <c r="D4809" s="40">
        <v>367867</v>
      </c>
    </row>
    <row r="4810" spans="2:4" x14ac:dyDescent="0.25">
      <c r="B4810" s="5">
        <v>27</v>
      </c>
      <c r="C4810" s="6" t="s">
        <v>3983</v>
      </c>
      <c r="D4810" s="40">
        <v>120289.75</v>
      </c>
    </row>
    <row r="4811" spans="2:4" x14ac:dyDescent="0.25">
      <c r="B4811" s="5">
        <v>28</v>
      </c>
      <c r="C4811" s="6" t="s">
        <v>3984</v>
      </c>
      <c r="D4811" s="40">
        <v>389332</v>
      </c>
    </row>
    <row r="4812" spans="2:4" x14ac:dyDescent="0.25">
      <c r="B4812" s="5">
        <v>29</v>
      </c>
      <c r="C4812" s="6" t="s">
        <v>3985</v>
      </c>
      <c r="D4812" s="40">
        <v>97417</v>
      </c>
    </row>
    <row r="4813" spans="2:4" x14ac:dyDescent="0.25">
      <c r="B4813" s="5">
        <v>30</v>
      </c>
      <c r="C4813" s="6" t="s">
        <v>3986</v>
      </c>
      <c r="D4813" s="40">
        <v>508750</v>
      </c>
    </row>
    <row r="4814" spans="2:4" x14ac:dyDescent="0.25">
      <c r="B4814" s="5">
        <v>31</v>
      </c>
      <c r="C4814" s="6" t="s">
        <v>3987</v>
      </c>
      <c r="D4814" s="40">
        <v>251250</v>
      </c>
    </row>
    <row r="4815" spans="2:4" x14ac:dyDescent="0.25">
      <c r="B4815" s="5">
        <v>33</v>
      </c>
      <c r="C4815" s="6" t="s">
        <v>3988</v>
      </c>
      <c r="D4815" s="40">
        <v>3859.4</v>
      </c>
    </row>
    <row r="4816" spans="2:4" x14ac:dyDescent="0.25">
      <c r="B4816" s="5">
        <v>34</v>
      </c>
      <c r="C4816" s="6" t="s">
        <v>3989</v>
      </c>
      <c r="D4816" s="40">
        <v>6402.74</v>
      </c>
    </row>
    <row r="4817" spans="2:6" x14ac:dyDescent="0.25">
      <c r="B4817" s="5">
        <v>35</v>
      </c>
      <c r="C4817" s="6" t="s">
        <v>3990</v>
      </c>
      <c r="D4817" s="40">
        <v>2665.7</v>
      </c>
    </row>
    <row r="4818" spans="2:6" x14ac:dyDescent="0.25">
      <c r="B4818" s="5">
        <v>36</v>
      </c>
      <c r="C4818" s="6" t="s">
        <v>5117</v>
      </c>
      <c r="D4818" s="40">
        <v>22942.5</v>
      </c>
    </row>
    <row r="4819" spans="2:6" x14ac:dyDescent="0.25">
      <c r="B4819" s="5">
        <v>37</v>
      </c>
      <c r="C4819" s="6" t="s">
        <v>3991</v>
      </c>
      <c r="D4819" s="40">
        <v>9200</v>
      </c>
    </row>
    <row r="4820" spans="2:6" x14ac:dyDescent="0.25">
      <c r="B4820" s="5">
        <v>38</v>
      </c>
      <c r="C4820" s="6" t="s">
        <v>3992</v>
      </c>
      <c r="D4820" s="40">
        <v>29900</v>
      </c>
    </row>
    <row r="4821" spans="2:6" x14ac:dyDescent="0.25">
      <c r="B4821" s="5">
        <v>39</v>
      </c>
      <c r="C4821" s="6" t="s">
        <v>3993</v>
      </c>
      <c r="D4821" s="40">
        <v>29900</v>
      </c>
    </row>
    <row r="4822" spans="2:6" x14ac:dyDescent="0.25">
      <c r="B4822" s="5">
        <v>40</v>
      </c>
      <c r="C4822" s="6" t="s">
        <v>3994</v>
      </c>
      <c r="D4822" s="40">
        <v>11616.15</v>
      </c>
    </row>
    <row r="4823" spans="2:6" x14ac:dyDescent="0.25">
      <c r="B4823" s="5">
        <v>41</v>
      </c>
      <c r="C4823" s="6" t="s">
        <v>3779</v>
      </c>
      <c r="D4823" s="40">
        <v>3960</v>
      </c>
    </row>
    <row r="4824" spans="2:6" x14ac:dyDescent="0.25">
      <c r="B4824" s="5">
        <v>42</v>
      </c>
      <c r="C4824" s="6" t="s">
        <v>3995</v>
      </c>
      <c r="D4824" s="40">
        <v>3497.06</v>
      </c>
    </row>
    <row r="4825" spans="2:6" x14ac:dyDescent="0.25">
      <c r="B4825" s="5">
        <v>45</v>
      </c>
      <c r="C4825" s="6" t="s">
        <v>3996</v>
      </c>
      <c r="D4825" s="40">
        <v>25242.5</v>
      </c>
    </row>
    <row r="4826" spans="2:6" x14ac:dyDescent="0.25">
      <c r="B4826" s="5">
        <v>46</v>
      </c>
      <c r="C4826" s="6" t="s">
        <v>3997</v>
      </c>
      <c r="D4826" s="40">
        <v>6267.5</v>
      </c>
    </row>
    <row r="4827" spans="2:6" x14ac:dyDescent="0.25">
      <c r="B4827" s="5">
        <v>47</v>
      </c>
      <c r="C4827" s="6" t="s">
        <v>3998</v>
      </c>
      <c r="D4827" s="40">
        <v>4060</v>
      </c>
    </row>
    <row r="4828" spans="2:6" x14ac:dyDescent="0.25">
      <c r="B4828" s="5">
        <v>48</v>
      </c>
      <c r="C4828" s="6" t="s">
        <v>3999</v>
      </c>
      <c r="D4828" s="40">
        <v>4275</v>
      </c>
    </row>
    <row r="4829" spans="2:6" x14ac:dyDescent="0.25">
      <c r="B4829" s="5">
        <v>50</v>
      </c>
      <c r="C4829" s="6" t="s">
        <v>4000</v>
      </c>
      <c r="D4829" s="40">
        <v>2751</v>
      </c>
    </row>
    <row r="4830" spans="2:6" x14ac:dyDescent="0.25">
      <c r="B4830" s="12">
        <v>9</v>
      </c>
      <c r="C4830" s="13" t="s">
        <v>2248</v>
      </c>
      <c r="D4830" s="37"/>
      <c r="F4830" s="4"/>
    </row>
    <row r="4831" spans="2:6" x14ac:dyDescent="0.25">
      <c r="B4831" s="5">
        <v>1</v>
      </c>
      <c r="C4831" s="6" t="s">
        <v>4001</v>
      </c>
      <c r="D4831" s="41">
        <v>772.45</v>
      </c>
    </row>
    <row r="4832" spans="2:6" x14ac:dyDescent="0.25">
      <c r="B4832" s="5">
        <v>2</v>
      </c>
      <c r="C4832" s="6" t="s">
        <v>4002</v>
      </c>
      <c r="D4832" s="40">
        <v>1906.13</v>
      </c>
    </row>
    <row r="4833" spans="2:6" x14ac:dyDescent="0.25">
      <c r="B4833" s="5">
        <v>3</v>
      </c>
      <c r="C4833" s="6" t="s">
        <v>4003</v>
      </c>
      <c r="D4833" s="40">
        <v>2875</v>
      </c>
    </row>
    <row r="4834" spans="2:6" x14ac:dyDescent="0.25">
      <c r="B4834" s="5">
        <v>4</v>
      </c>
      <c r="C4834" s="6" t="s">
        <v>4004</v>
      </c>
      <c r="D4834" s="40">
        <v>2750</v>
      </c>
    </row>
    <row r="4835" spans="2:6" x14ac:dyDescent="0.25">
      <c r="B4835" s="5">
        <v>5</v>
      </c>
      <c r="C4835" s="6" t="s">
        <v>4005</v>
      </c>
      <c r="D4835" s="40">
        <v>2002</v>
      </c>
    </row>
    <row r="4836" spans="2:6" x14ac:dyDescent="0.25">
      <c r="B4836" s="5">
        <v>6</v>
      </c>
      <c r="C4836" s="6" t="s">
        <v>4006</v>
      </c>
      <c r="D4836" s="40">
        <v>3300</v>
      </c>
    </row>
    <row r="4837" spans="2:6" x14ac:dyDescent="0.25">
      <c r="B4837" s="5">
        <v>7</v>
      </c>
      <c r="C4837" s="6" t="s">
        <v>4007</v>
      </c>
      <c r="D4837" s="40">
        <v>1256.2</v>
      </c>
    </row>
    <row r="4838" spans="2:6" x14ac:dyDescent="0.25">
      <c r="B4838" s="12">
        <v>10</v>
      </c>
      <c r="C4838" s="13" t="s">
        <v>1311</v>
      </c>
      <c r="D4838" s="37"/>
      <c r="F4838" s="4"/>
    </row>
    <row r="4839" spans="2:6" x14ac:dyDescent="0.25">
      <c r="B4839" s="5">
        <v>1</v>
      </c>
      <c r="C4839" s="6" t="s">
        <v>4008</v>
      </c>
      <c r="D4839" s="40">
        <v>2750</v>
      </c>
    </row>
    <row r="4840" spans="2:6" x14ac:dyDescent="0.25">
      <c r="B4840" s="5">
        <v>2</v>
      </c>
      <c r="C4840" s="6" t="s">
        <v>4009</v>
      </c>
      <c r="D4840" s="41">
        <v>364.32</v>
      </c>
    </row>
    <row r="4841" spans="2:6" x14ac:dyDescent="0.25">
      <c r="B4841" s="12">
        <v>11</v>
      </c>
      <c r="C4841" s="13" t="s">
        <v>4010</v>
      </c>
      <c r="D4841" s="37"/>
      <c r="F4841" s="4"/>
    </row>
    <row r="4842" spans="2:6" x14ac:dyDescent="0.25">
      <c r="B4842" s="5">
        <v>1</v>
      </c>
      <c r="C4842" s="6" t="s">
        <v>4011</v>
      </c>
      <c r="D4842" s="40">
        <v>1087.04</v>
      </c>
    </row>
    <row r="4843" spans="2:6" x14ac:dyDescent="0.25">
      <c r="B4843" s="5">
        <v>2</v>
      </c>
      <c r="C4843" s="6" t="s">
        <v>4012</v>
      </c>
      <c r="D4843" s="41">
        <v>464.9</v>
      </c>
    </row>
    <row r="4844" spans="2:6" x14ac:dyDescent="0.25">
      <c r="B4844" s="5">
        <v>3</v>
      </c>
      <c r="C4844" s="6" t="s">
        <v>4013</v>
      </c>
      <c r="D4844" s="40">
        <v>2727.85</v>
      </c>
    </row>
    <row r="4845" spans="2:6" x14ac:dyDescent="0.25">
      <c r="B4845" s="5">
        <v>4</v>
      </c>
      <c r="C4845" s="6" t="s">
        <v>4014</v>
      </c>
      <c r="D4845" s="41">
        <v>331.6</v>
      </c>
    </row>
    <row r="4846" spans="2:6" x14ac:dyDescent="0.25">
      <c r="B4846" s="12">
        <v>12</v>
      </c>
      <c r="C4846" s="13" t="s">
        <v>4015</v>
      </c>
      <c r="D4846" s="37"/>
      <c r="F4846" s="4"/>
    </row>
    <row r="4847" spans="2:6" x14ac:dyDescent="0.25">
      <c r="B4847" s="5">
        <v>1</v>
      </c>
      <c r="C4847" s="6" t="s">
        <v>4016</v>
      </c>
      <c r="D4847" s="40">
        <v>2483.52</v>
      </c>
    </row>
    <row r="4848" spans="2:6" x14ac:dyDescent="0.25">
      <c r="B4848" s="12">
        <v>13</v>
      </c>
      <c r="C4848" s="13" t="s">
        <v>884</v>
      </c>
      <c r="D4848" s="37"/>
      <c r="F4848" s="4"/>
    </row>
    <row r="4849" spans="2:6" x14ac:dyDescent="0.25">
      <c r="B4849" s="5">
        <v>1</v>
      </c>
      <c r="C4849" s="6" t="s">
        <v>4017</v>
      </c>
      <c r="D4849" s="40">
        <v>2237.6799999999998</v>
      </c>
    </row>
    <row r="4850" spans="2:6" x14ac:dyDescent="0.25">
      <c r="B4850" s="5">
        <v>2</v>
      </c>
      <c r="C4850" s="6" t="s">
        <v>4018</v>
      </c>
      <c r="D4850" s="40">
        <v>2377.4</v>
      </c>
    </row>
    <row r="4851" spans="2:6" x14ac:dyDescent="0.25">
      <c r="B4851" s="5">
        <v>3</v>
      </c>
      <c r="C4851" s="6" t="s">
        <v>4019</v>
      </c>
      <c r="D4851" s="40">
        <v>3420</v>
      </c>
    </row>
    <row r="4852" spans="2:6" x14ac:dyDescent="0.25">
      <c r="B4852" s="5">
        <v>4</v>
      </c>
      <c r="C4852" s="6" t="s">
        <v>4020</v>
      </c>
      <c r="D4852" s="40">
        <v>50000</v>
      </c>
    </row>
    <row r="4853" spans="2:6" x14ac:dyDescent="0.25">
      <c r="B4853" s="5">
        <v>5</v>
      </c>
      <c r="C4853" s="6" t="s">
        <v>4021</v>
      </c>
      <c r="D4853" s="40">
        <v>34510</v>
      </c>
    </row>
    <row r="4854" spans="2:6" x14ac:dyDescent="0.25">
      <c r="B4854" s="5">
        <v>6</v>
      </c>
      <c r="C4854" s="6" t="s">
        <v>4022</v>
      </c>
      <c r="D4854" s="40">
        <v>18270</v>
      </c>
    </row>
    <row r="4855" spans="2:6" x14ac:dyDescent="0.25">
      <c r="B4855" s="12">
        <v>14</v>
      </c>
      <c r="C4855" s="13" t="s">
        <v>1254</v>
      </c>
      <c r="D4855" s="37"/>
      <c r="F4855" s="4"/>
    </row>
    <row r="4856" spans="2:6" x14ac:dyDescent="0.25">
      <c r="B4856" s="5">
        <v>1</v>
      </c>
      <c r="C4856" s="6" t="s">
        <v>4023</v>
      </c>
      <c r="D4856" s="41">
        <v>214.5</v>
      </c>
    </row>
    <row r="4857" spans="2:6" x14ac:dyDescent="0.25">
      <c r="B4857" s="5">
        <v>2</v>
      </c>
      <c r="C4857" s="6" t="s">
        <v>4024</v>
      </c>
      <c r="D4857" s="40">
        <v>5161.2</v>
      </c>
    </row>
    <row r="4858" spans="2:6" x14ac:dyDescent="0.25">
      <c r="B4858" s="5">
        <v>3</v>
      </c>
      <c r="C4858" s="6" t="s">
        <v>4025</v>
      </c>
      <c r="D4858" s="40">
        <v>19335.8</v>
      </c>
    </row>
    <row r="4859" spans="2:6" x14ac:dyDescent="0.25">
      <c r="B4859" s="5">
        <v>4</v>
      </c>
      <c r="C4859" s="6" t="s">
        <v>4026</v>
      </c>
      <c r="D4859" s="40">
        <v>5946.6</v>
      </c>
    </row>
    <row r="4860" spans="2:6" x14ac:dyDescent="0.25">
      <c r="B4860" s="5">
        <v>5</v>
      </c>
      <c r="C4860" s="6" t="s">
        <v>4027</v>
      </c>
      <c r="D4860" s="40">
        <v>3374.8</v>
      </c>
    </row>
    <row r="4861" spans="2:6" x14ac:dyDescent="0.25">
      <c r="B4861" s="5">
        <v>7</v>
      </c>
      <c r="C4861" s="6" t="s">
        <v>4028</v>
      </c>
      <c r="D4861" s="40">
        <v>7700</v>
      </c>
    </row>
    <row r="4862" spans="2:6" x14ac:dyDescent="0.25">
      <c r="B4862" s="5">
        <v>8</v>
      </c>
      <c r="C4862" s="6" t="s">
        <v>4029</v>
      </c>
      <c r="D4862" s="40">
        <v>3300</v>
      </c>
    </row>
    <row r="4863" spans="2:6" x14ac:dyDescent="0.25">
      <c r="B4863" s="5">
        <v>9</v>
      </c>
      <c r="C4863" s="6" t="s">
        <v>4030</v>
      </c>
      <c r="D4863" s="40">
        <v>3464.2</v>
      </c>
    </row>
    <row r="4864" spans="2:6" x14ac:dyDescent="0.25">
      <c r="B4864" s="12">
        <v>15</v>
      </c>
      <c r="C4864" s="13" t="s">
        <v>548</v>
      </c>
      <c r="D4864" s="37"/>
      <c r="F4864" s="4"/>
    </row>
    <row r="4865" spans="2:6" x14ac:dyDescent="0.25">
      <c r="B4865" s="5">
        <v>1</v>
      </c>
      <c r="C4865" s="6" t="s">
        <v>4031</v>
      </c>
      <c r="D4865" s="40">
        <v>2377.4</v>
      </c>
    </row>
    <row r="4866" spans="2:6" x14ac:dyDescent="0.25">
      <c r="B4866" s="5">
        <v>2</v>
      </c>
      <c r="C4866" s="6" t="s">
        <v>4032</v>
      </c>
      <c r="D4866" s="40">
        <v>5336.73</v>
      </c>
    </row>
    <row r="4867" spans="2:6" x14ac:dyDescent="0.25">
      <c r="B4867" s="12">
        <v>16</v>
      </c>
      <c r="C4867" s="13" t="s">
        <v>192</v>
      </c>
      <c r="D4867" s="37"/>
      <c r="F4867" s="4"/>
    </row>
    <row r="4868" spans="2:6" x14ac:dyDescent="0.25">
      <c r="B4868" s="5">
        <v>1</v>
      </c>
      <c r="C4868" s="6" t="s">
        <v>4033</v>
      </c>
      <c r="D4868" s="41">
        <v>978</v>
      </c>
    </row>
    <row r="4869" spans="2:6" x14ac:dyDescent="0.25">
      <c r="B4869" s="5">
        <v>2</v>
      </c>
      <c r="C4869" s="6" t="s">
        <v>4034</v>
      </c>
      <c r="D4869" s="41">
        <v>335.5</v>
      </c>
    </row>
    <row r="4870" spans="2:6" x14ac:dyDescent="0.25">
      <c r="B4870" s="5">
        <v>3</v>
      </c>
      <c r="C4870" s="6" t="s">
        <v>4035</v>
      </c>
      <c r="D4870" s="41">
        <v>354.86</v>
      </c>
    </row>
    <row r="4871" spans="2:6" x14ac:dyDescent="0.25">
      <c r="B4871" s="5">
        <v>4</v>
      </c>
      <c r="C4871" s="6" t="s">
        <v>4036</v>
      </c>
      <c r="D4871" s="40">
        <v>5750</v>
      </c>
    </row>
    <row r="4872" spans="2:6" x14ac:dyDescent="0.25">
      <c r="B4872" s="5">
        <v>5</v>
      </c>
      <c r="C4872" s="6" t="s">
        <v>4037</v>
      </c>
      <c r="D4872" s="40">
        <v>14318</v>
      </c>
    </row>
    <row r="4873" spans="2:6" x14ac:dyDescent="0.25">
      <c r="B4873" s="5">
        <v>6</v>
      </c>
      <c r="C4873" s="6" t="s">
        <v>4038</v>
      </c>
      <c r="D4873" s="40">
        <v>18975</v>
      </c>
    </row>
    <row r="4874" spans="2:6" x14ac:dyDescent="0.25">
      <c r="B4874" s="5">
        <v>7</v>
      </c>
      <c r="C4874" s="6" t="s">
        <v>4039</v>
      </c>
      <c r="D4874" s="40">
        <v>13800</v>
      </c>
    </row>
    <row r="4875" spans="2:6" x14ac:dyDescent="0.25">
      <c r="B4875" s="12">
        <v>17</v>
      </c>
      <c r="C4875" s="13" t="s">
        <v>280</v>
      </c>
      <c r="D4875" s="37"/>
      <c r="F4875" s="4"/>
    </row>
    <row r="4876" spans="2:6" x14ac:dyDescent="0.25">
      <c r="B4876" s="5">
        <v>1</v>
      </c>
      <c r="C4876" s="6" t="s">
        <v>4040</v>
      </c>
      <c r="D4876" s="40">
        <v>6000</v>
      </c>
    </row>
    <row r="4877" spans="2:6" x14ac:dyDescent="0.25">
      <c r="B4877" s="5">
        <v>2</v>
      </c>
      <c r="C4877" s="6" t="s">
        <v>4041</v>
      </c>
      <c r="D4877" s="41">
        <v>600</v>
      </c>
    </row>
    <row r="4878" spans="2:6" x14ac:dyDescent="0.25">
      <c r="B4878" s="5">
        <v>3</v>
      </c>
      <c r="C4878" s="6" t="s">
        <v>4042</v>
      </c>
      <c r="D4878" s="40">
        <v>1090</v>
      </c>
    </row>
    <row r="4879" spans="2:6" x14ac:dyDescent="0.25">
      <c r="B4879" s="5">
        <v>4</v>
      </c>
      <c r="C4879" s="6" t="s">
        <v>4043</v>
      </c>
      <c r="D4879" s="41">
        <v>98</v>
      </c>
    </row>
    <row r="4880" spans="2:6" x14ac:dyDescent="0.25">
      <c r="B4880" s="5">
        <v>5</v>
      </c>
      <c r="C4880" s="6" t="s">
        <v>4044</v>
      </c>
      <c r="D4880" s="41">
        <v>19.5</v>
      </c>
    </row>
    <row r="4881" spans="2:6" x14ac:dyDescent="0.25">
      <c r="B4881" s="5">
        <v>6</v>
      </c>
      <c r="C4881" s="6" t="s">
        <v>4045</v>
      </c>
      <c r="D4881" s="41">
        <v>250</v>
      </c>
    </row>
    <row r="4882" spans="2:6" x14ac:dyDescent="0.25">
      <c r="B4882" s="5">
        <v>7</v>
      </c>
      <c r="C4882" s="6" t="s">
        <v>4045</v>
      </c>
      <c r="D4882" s="41">
        <v>250</v>
      </c>
    </row>
    <row r="4883" spans="2:6" x14ac:dyDescent="0.25">
      <c r="B4883" s="5">
        <v>8</v>
      </c>
      <c r="C4883" s="6" t="s">
        <v>4045</v>
      </c>
      <c r="D4883" s="41">
        <v>250</v>
      </c>
    </row>
    <row r="4884" spans="2:6" x14ac:dyDescent="0.25">
      <c r="B4884" s="5">
        <v>9</v>
      </c>
      <c r="C4884" s="6" t="s">
        <v>4045</v>
      </c>
      <c r="D4884" s="41">
        <v>250</v>
      </c>
    </row>
    <row r="4885" spans="2:6" x14ac:dyDescent="0.25">
      <c r="B4885" s="12">
        <v>19</v>
      </c>
      <c r="C4885" s="13" t="s">
        <v>1290</v>
      </c>
      <c r="D4885" s="37"/>
      <c r="F4885" s="9"/>
    </row>
    <row r="4886" spans="2:6" x14ac:dyDescent="0.25">
      <c r="B4886" s="5">
        <v>1</v>
      </c>
      <c r="C4886" s="6" t="s">
        <v>4046</v>
      </c>
      <c r="D4886" s="41">
        <v>525.09</v>
      </c>
    </row>
    <row r="4887" spans="2:6" x14ac:dyDescent="0.25">
      <c r="B4887" s="12">
        <v>20</v>
      </c>
      <c r="C4887" s="13" t="s">
        <v>3159</v>
      </c>
      <c r="D4887" s="37"/>
      <c r="F4887" s="4"/>
    </row>
    <row r="4888" spans="2:6" x14ac:dyDescent="0.25">
      <c r="B4888" s="5">
        <v>1</v>
      </c>
      <c r="C4888" s="6" t="s">
        <v>4047</v>
      </c>
      <c r="D4888" s="40">
        <v>3335</v>
      </c>
    </row>
    <row r="4889" spans="2:6" x14ac:dyDescent="0.25">
      <c r="B4889" s="5">
        <v>2</v>
      </c>
      <c r="C4889" s="6" t="s">
        <v>4048</v>
      </c>
      <c r="D4889" s="40">
        <v>3248</v>
      </c>
    </row>
    <row r="4890" spans="2:6" x14ac:dyDescent="0.25">
      <c r="B4890" s="5">
        <v>3</v>
      </c>
      <c r="C4890" s="6" t="s">
        <v>3941</v>
      </c>
      <c r="D4890" s="40">
        <v>16240</v>
      </c>
    </row>
    <row r="4891" spans="2:6" x14ac:dyDescent="0.25">
      <c r="B4891" s="12">
        <v>21</v>
      </c>
      <c r="C4891" s="13" t="s">
        <v>4049</v>
      </c>
      <c r="D4891" s="37"/>
      <c r="F4891" s="4"/>
    </row>
    <row r="4892" spans="2:6" x14ac:dyDescent="0.25">
      <c r="B4892" s="5">
        <v>1</v>
      </c>
      <c r="C4892" s="6" t="s">
        <v>4050</v>
      </c>
      <c r="D4892" s="40">
        <v>7250</v>
      </c>
    </row>
    <row r="4893" spans="2:6" x14ac:dyDescent="0.25">
      <c r="B4893" s="5">
        <v>2</v>
      </c>
      <c r="C4893" s="6" t="s">
        <v>4050</v>
      </c>
      <c r="D4893" s="40">
        <v>1564.35</v>
      </c>
    </row>
    <row r="4894" spans="2:6" x14ac:dyDescent="0.25">
      <c r="B4894" s="5">
        <v>3</v>
      </c>
      <c r="C4894" s="6" t="s">
        <v>4051</v>
      </c>
      <c r="D4894" s="40">
        <v>4536.47</v>
      </c>
    </row>
    <row r="4895" spans="2:6" x14ac:dyDescent="0.25">
      <c r="B4895" s="5">
        <v>4</v>
      </c>
      <c r="C4895" s="6" t="s">
        <v>4052</v>
      </c>
      <c r="D4895" s="40">
        <v>6600.26</v>
      </c>
    </row>
    <row r="4896" spans="2:6" x14ac:dyDescent="0.25">
      <c r="B4896" s="5">
        <v>5</v>
      </c>
      <c r="C4896" s="6" t="s">
        <v>4053</v>
      </c>
      <c r="D4896" s="40">
        <v>1958</v>
      </c>
    </row>
    <row r="4897" spans="2:6" x14ac:dyDescent="0.25">
      <c r="B4897" s="5">
        <v>6</v>
      </c>
      <c r="C4897" s="6" t="s">
        <v>4054</v>
      </c>
      <c r="D4897" s="40">
        <v>6345.7</v>
      </c>
    </row>
    <row r="4898" spans="2:6" x14ac:dyDescent="0.25">
      <c r="B4898" s="5">
        <v>7</v>
      </c>
      <c r="C4898" s="6" t="s">
        <v>4055</v>
      </c>
      <c r="D4898" s="40">
        <v>4990</v>
      </c>
    </row>
    <row r="4899" spans="2:6" x14ac:dyDescent="0.25">
      <c r="B4899" s="5">
        <v>8</v>
      </c>
      <c r="C4899" s="6" t="s">
        <v>4056</v>
      </c>
      <c r="D4899" s="40">
        <v>2259.41</v>
      </c>
    </row>
    <row r="4900" spans="2:6" x14ac:dyDescent="0.25">
      <c r="B4900" s="5">
        <v>9</v>
      </c>
      <c r="C4900" s="6" t="s">
        <v>4057</v>
      </c>
      <c r="D4900" s="40">
        <v>5290</v>
      </c>
    </row>
    <row r="4901" spans="2:6" x14ac:dyDescent="0.25">
      <c r="B4901" s="5">
        <v>10</v>
      </c>
      <c r="C4901" s="6" t="s">
        <v>4058</v>
      </c>
      <c r="D4901" s="40">
        <v>4301</v>
      </c>
    </row>
    <row r="4902" spans="2:6" x14ac:dyDescent="0.25">
      <c r="B4902" s="5">
        <v>11</v>
      </c>
      <c r="C4902" s="6" t="s">
        <v>4059</v>
      </c>
      <c r="D4902" s="40">
        <v>5221.92</v>
      </c>
    </row>
    <row r="4903" spans="2:6" x14ac:dyDescent="0.25">
      <c r="B4903" s="5">
        <v>12</v>
      </c>
      <c r="C4903" s="6" t="s">
        <v>4060</v>
      </c>
      <c r="D4903" s="40">
        <v>5916.75</v>
      </c>
    </row>
    <row r="4904" spans="2:6" x14ac:dyDescent="0.25">
      <c r="B4904" s="5">
        <v>13</v>
      </c>
      <c r="C4904" s="6" t="s">
        <v>4061</v>
      </c>
      <c r="D4904" s="40">
        <v>5221.92</v>
      </c>
    </row>
    <row r="4905" spans="2:6" x14ac:dyDescent="0.25">
      <c r="B4905" s="5">
        <v>14</v>
      </c>
      <c r="C4905" s="6" t="s">
        <v>4050</v>
      </c>
      <c r="D4905" s="40">
        <v>4883.53</v>
      </c>
    </row>
    <row r="4906" spans="2:6" x14ac:dyDescent="0.25">
      <c r="B4906" s="5">
        <v>15</v>
      </c>
      <c r="C4906" s="6" t="s">
        <v>4062</v>
      </c>
      <c r="D4906" s="40">
        <v>2070</v>
      </c>
    </row>
    <row r="4907" spans="2:6" x14ac:dyDescent="0.25">
      <c r="B4907" s="5">
        <v>16</v>
      </c>
      <c r="C4907" s="6" t="s">
        <v>4063</v>
      </c>
      <c r="D4907" s="40">
        <v>3738</v>
      </c>
    </row>
    <row r="4908" spans="2:6" x14ac:dyDescent="0.25">
      <c r="B4908" s="5">
        <v>17</v>
      </c>
      <c r="C4908" s="6" t="s">
        <v>4064</v>
      </c>
      <c r="D4908" s="40">
        <v>5510</v>
      </c>
    </row>
    <row r="4909" spans="2:6" x14ac:dyDescent="0.25">
      <c r="B4909" s="5">
        <v>18</v>
      </c>
      <c r="C4909" s="6" t="s">
        <v>4065</v>
      </c>
      <c r="D4909" s="40">
        <v>11008.4</v>
      </c>
    </row>
    <row r="4910" spans="2:6" x14ac:dyDescent="0.25">
      <c r="B4910" s="5">
        <v>19</v>
      </c>
      <c r="C4910" s="6" t="s">
        <v>4066</v>
      </c>
      <c r="D4910" s="40">
        <v>23780</v>
      </c>
      <c r="F4910" s="4"/>
    </row>
    <row r="4911" spans="2:6" x14ac:dyDescent="0.25">
      <c r="B4911" s="12">
        <v>22</v>
      </c>
      <c r="C4911" s="13" t="s">
        <v>21</v>
      </c>
      <c r="D4911" s="37"/>
    </row>
    <row r="4912" spans="2:6" x14ac:dyDescent="0.25">
      <c r="B4912" s="5">
        <v>1</v>
      </c>
      <c r="C4912" s="6" t="s">
        <v>4067</v>
      </c>
      <c r="D4912" s="40">
        <v>4996.75</v>
      </c>
    </row>
    <row r="4913" spans="2:6" x14ac:dyDescent="0.25">
      <c r="B4913" s="12">
        <v>23</v>
      </c>
      <c r="C4913" s="13" t="s">
        <v>1474</v>
      </c>
      <c r="D4913" s="37"/>
      <c r="F4913" s="4"/>
    </row>
    <row r="4914" spans="2:6" x14ac:dyDescent="0.25">
      <c r="B4914" s="5">
        <v>1</v>
      </c>
      <c r="C4914" s="6" t="s">
        <v>4068</v>
      </c>
      <c r="D4914" s="40">
        <v>9599.9699999999993</v>
      </c>
    </row>
    <row r="4915" spans="2:6" x14ac:dyDescent="0.25">
      <c r="B4915" s="5">
        <v>2</v>
      </c>
      <c r="C4915" s="6" t="s">
        <v>4069</v>
      </c>
      <c r="D4915" s="40">
        <v>3500</v>
      </c>
    </row>
    <row r="4916" spans="2:6" x14ac:dyDescent="0.25">
      <c r="B4916" s="5">
        <v>3</v>
      </c>
      <c r="C4916" s="6" t="s">
        <v>4070</v>
      </c>
      <c r="D4916" s="41">
        <v>800</v>
      </c>
    </row>
    <row r="4917" spans="2:6" x14ac:dyDescent="0.25">
      <c r="B4917" s="5">
        <v>4</v>
      </c>
      <c r="C4917" s="6" t="s">
        <v>4071</v>
      </c>
      <c r="D4917" s="40">
        <v>1000</v>
      </c>
    </row>
    <row r="4918" spans="2:6" x14ac:dyDescent="0.25">
      <c r="B4918" s="5">
        <v>5</v>
      </c>
      <c r="C4918" s="6" t="s">
        <v>4072</v>
      </c>
      <c r="D4918" s="40">
        <v>3300</v>
      </c>
    </row>
    <row r="4919" spans="2:6" x14ac:dyDescent="0.25">
      <c r="B4919" s="5">
        <v>6</v>
      </c>
      <c r="C4919" s="6" t="s">
        <v>4073</v>
      </c>
      <c r="D4919" s="40">
        <v>1800</v>
      </c>
    </row>
    <row r="4920" spans="2:6" x14ac:dyDescent="0.25">
      <c r="B4920" s="5">
        <v>7</v>
      </c>
      <c r="C4920" s="6" t="s">
        <v>4074</v>
      </c>
      <c r="D4920" s="40">
        <v>1000</v>
      </c>
    </row>
    <row r="4921" spans="2:6" x14ac:dyDescent="0.25">
      <c r="B4921" s="5">
        <v>8</v>
      </c>
      <c r="C4921" s="6" t="s">
        <v>4075</v>
      </c>
      <c r="D4921" s="41">
        <v>500</v>
      </c>
    </row>
    <row r="4922" spans="2:6" x14ac:dyDescent="0.25">
      <c r="B4922" s="5">
        <v>9</v>
      </c>
      <c r="C4922" s="6" t="s">
        <v>4076</v>
      </c>
      <c r="D4922" s="40">
        <v>1700</v>
      </c>
    </row>
    <row r="4923" spans="2:6" x14ac:dyDescent="0.25">
      <c r="B4923" s="5">
        <v>10</v>
      </c>
      <c r="C4923" s="6" t="s">
        <v>4077</v>
      </c>
      <c r="D4923" s="40">
        <v>1500</v>
      </c>
    </row>
    <row r="4924" spans="2:6" x14ac:dyDescent="0.25">
      <c r="B4924" s="5">
        <v>11</v>
      </c>
      <c r="C4924" s="6" t="s">
        <v>4078</v>
      </c>
      <c r="D4924" s="40">
        <v>1200</v>
      </c>
    </row>
    <row r="4925" spans="2:6" x14ac:dyDescent="0.25">
      <c r="B4925" s="5">
        <v>12</v>
      </c>
      <c r="C4925" s="6" t="s">
        <v>4079</v>
      </c>
      <c r="D4925" s="40">
        <v>1200</v>
      </c>
    </row>
    <row r="4926" spans="2:6" x14ac:dyDescent="0.25">
      <c r="B4926" s="5">
        <v>13</v>
      </c>
      <c r="C4926" s="6" t="s">
        <v>4080</v>
      </c>
      <c r="D4926" s="40">
        <v>1600</v>
      </c>
    </row>
    <row r="4927" spans="2:6" x14ac:dyDescent="0.25">
      <c r="B4927" s="5">
        <v>14</v>
      </c>
      <c r="C4927" s="6" t="s">
        <v>4081</v>
      </c>
      <c r="D4927" s="40">
        <v>1300.04</v>
      </c>
    </row>
    <row r="4928" spans="2:6" x14ac:dyDescent="0.25">
      <c r="B4928" s="5">
        <v>15</v>
      </c>
      <c r="C4928" s="6" t="s">
        <v>4082</v>
      </c>
      <c r="D4928" s="40">
        <v>12180</v>
      </c>
    </row>
    <row r="4929" spans="2:6" x14ac:dyDescent="0.25">
      <c r="B4929" s="12">
        <v>24</v>
      </c>
      <c r="C4929" s="13" t="s">
        <v>4083</v>
      </c>
      <c r="D4929" s="37"/>
      <c r="F4929" s="4"/>
    </row>
    <row r="4930" spans="2:6" x14ac:dyDescent="0.25">
      <c r="B4930" s="5">
        <v>1</v>
      </c>
      <c r="C4930" s="6" t="s">
        <v>4084</v>
      </c>
      <c r="D4930" s="40">
        <v>4060</v>
      </c>
    </row>
    <row r="4931" spans="2:6" x14ac:dyDescent="0.25">
      <c r="B4931" s="12">
        <v>25</v>
      </c>
      <c r="C4931" s="13" t="s">
        <v>1843</v>
      </c>
      <c r="D4931" s="37"/>
      <c r="F4931" s="4"/>
    </row>
    <row r="4932" spans="2:6" x14ac:dyDescent="0.25">
      <c r="B4932" s="5">
        <v>1</v>
      </c>
      <c r="C4932" s="6" t="s">
        <v>4084</v>
      </c>
      <c r="D4932" s="40">
        <v>4060</v>
      </c>
    </row>
    <row r="4933" spans="2:6" x14ac:dyDescent="0.25">
      <c r="B4933" s="12">
        <v>26</v>
      </c>
      <c r="C4933" s="13" t="s">
        <v>2052</v>
      </c>
      <c r="D4933" s="37"/>
      <c r="F4933" s="4"/>
    </row>
    <row r="4934" spans="2:6" x14ac:dyDescent="0.25">
      <c r="B4934" s="5">
        <v>1</v>
      </c>
      <c r="C4934" s="6" t="s">
        <v>4085</v>
      </c>
      <c r="D4934" s="40">
        <v>2030</v>
      </c>
    </row>
    <row r="4935" spans="2:6" x14ac:dyDescent="0.25">
      <c r="B4935" s="12">
        <v>27</v>
      </c>
      <c r="C4935" s="13" t="s">
        <v>4086</v>
      </c>
      <c r="D4935" s="37"/>
      <c r="F4935" s="4"/>
    </row>
    <row r="4936" spans="2:6" x14ac:dyDescent="0.25">
      <c r="B4936" s="5">
        <v>1</v>
      </c>
      <c r="C4936" s="6" t="s">
        <v>4087</v>
      </c>
      <c r="D4936" s="40">
        <v>4060</v>
      </c>
    </row>
    <row r="4937" spans="2:6" x14ac:dyDescent="0.25">
      <c r="B4937" s="12">
        <v>28</v>
      </c>
      <c r="C4937" s="13" t="s">
        <v>4088</v>
      </c>
      <c r="D4937" s="37"/>
      <c r="F4937" s="4"/>
    </row>
    <row r="4938" spans="2:6" x14ac:dyDescent="0.25">
      <c r="B4938" s="5">
        <v>1</v>
      </c>
      <c r="C4938" s="6" t="s">
        <v>3998</v>
      </c>
      <c r="D4938" s="40">
        <v>4060</v>
      </c>
    </row>
    <row r="4939" spans="2:6" x14ac:dyDescent="0.25">
      <c r="B4939" s="12">
        <v>29</v>
      </c>
      <c r="C4939" s="13" t="s">
        <v>4089</v>
      </c>
      <c r="D4939" s="37"/>
      <c r="F4939" s="4"/>
    </row>
    <row r="4940" spans="2:6" x14ac:dyDescent="0.25">
      <c r="B4940" s="5">
        <v>1</v>
      </c>
      <c r="C4940" s="6" t="s">
        <v>4090</v>
      </c>
      <c r="D4940" s="40">
        <v>62640</v>
      </c>
    </row>
    <row r="4941" spans="2:6" x14ac:dyDescent="0.25">
      <c r="B4941" s="12">
        <v>30</v>
      </c>
      <c r="C4941" s="13" t="s">
        <v>4091</v>
      </c>
      <c r="D4941" s="37"/>
      <c r="F4941" s="4"/>
    </row>
    <row r="4942" spans="2:6" x14ac:dyDescent="0.25">
      <c r="B4942" s="5">
        <v>1</v>
      </c>
      <c r="C4942" s="6" t="s">
        <v>4092</v>
      </c>
      <c r="D4942" s="40">
        <v>5586.56</v>
      </c>
    </row>
    <row r="4943" spans="2:6" x14ac:dyDescent="0.25">
      <c r="B4943" s="5"/>
      <c r="C4943" s="13" t="s">
        <v>4093</v>
      </c>
      <c r="D4943" s="41"/>
    </row>
    <row r="4944" spans="2:6" x14ac:dyDescent="0.25">
      <c r="B4944" s="12">
        <v>2</v>
      </c>
      <c r="C4944" s="13" t="s">
        <v>437</v>
      </c>
      <c r="D4944" s="37"/>
      <c r="F4944" s="4"/>
    </row>
    <row r="4945" spans="2:6" x14ac:dyDescent="0.25">
      <c r="B4945" s="5">
        <v>126002001</v>
      </c>
      <c r="C4945" s="6" t="s">
        <v>4094</v>
      </c>
      <c r="D4945" s="40">
        <v>6000</v>
      </c>
    </row>
    <row r="4946" spans="2:6" x14ac:dyDescent="0.25">
      <c r="B4946" s="12">
        <v>3</v>
      </c>
      <c r="C4946" s="13" t="s">
        <v>548</v>
      </c>
      <c r="D4946" s="37"/>
      <c r="F4946" s="4"/>
    </row>
    <row r="4947" spans="2:6" x14ac:dyDescent="0.25">
      <c r="B4947" s="24">
        <v>126003001001</v>
      </c>
      <c r="C4947" s="6" t="s">
        <v>4095</v>
      </c>
      <c r="D4947" s="40">
        <v>2958.93</v>
      </c>
    </row>
    <row r="4948" spans="2:6" x14ac:dyDescent="0.25">
      <c r="B4948" s="12">
        <v>4</v>
      </c>
      <c r="C4948" s="13" t="s">
        <v>4096</v>
      </c>
      <c r="D4948" s="37"/>
      <c r="F4948" s="4"/>
    </row>
    <row r="4949" spans="2:6" x14ac:dyDescent="0.25">
      <c r="B4949" s="12">
        <v>11</v>
      </c>
      <c r="C4949" s="13" t="s">
        <v>4097</v>
      </c>
      <c r="D4949" s="37"/>
      <c r="F4949" s="4"/>
    </row>
    <row r="4950" spans="2:6" x14ac:dyDescent="0.25">
      <c r="B4950" s="5">
        <v>126004011</v>
      </c>
      <c r="C4950" s="6" t="s">
        <v>4098</v>
      </c>
      <c r="D4950" s="40">
        <v>2757.76</v>
      </c>
    </row>
    <row r="4951" spans="2:6" x14ac:dyDescent="0.25">
      <c r="B4951" s="5">
        <v>126004011</v>
      </c>
      <c r="C4951" s="6" t="s">
        <v>4099</v>
      </c>
      <c r="D4951" s="40">
        <v>2102.4</v>
      </c>
    </row>
    <row r="4952" spans="2:6" x14ac:dyDescent="0.25">
      <c r="B4952" s="5">
        <v>126004011</v>
      </c>
      <c r="C4952" s="6" t="s">
        <v>4100</v>
      </c>
      <c r="D4952" s="40">
        <v>4453.97</v>
      </c>
    </row>
    <row r="4953" spans="2:6" x14ac:dyDescent="0.25">
      <c r="B4953" s="5">
        <v>126004011</v>
      </c>
      <c r="C4953" s="6" t="s">
        <v>4101</v>
      </c>
      <c r="D4953" s="40">
        <v>31320</v>
      </c>
    </row>
    <row r="4954" spans="2:6" x14ac:dyDescent="0.25">
      <c r="B4954" s="12">
        <v>7</v>
      </c>
      <c r="C4954" s="13" t="s">
        <v>4102</v>
      </c>
      <c r="D4954" s="37"/>
      <c r="F4954" s="4"/>
    </row>
    <row r="4955" spans="2:6" x14ac:dyDescent="0.25">
      <c r="B4955" s="5">
        <v>1</v>
      </c>
      <c r="C4955" s="6" t="s">
        <v>4103</v>
      </c>
      <c r="D4955" s="40">
        <v>3916.79</v>
      </c>
    </row>
    <row r="4956" spans="2:6" x14ac:dyDescent="0.25">
      <c r="B4956" s="5">
        <v>2</v>
      </c>
      <c r="C4956" s="6" t="s">
        <v>4103</v>
      </c>
      <c r="D4956" s="40">
        <v>3916.79</v>
      </c>
    </row>
    <row r="4957" spans="2:6" x14ac:dyDescent="0.25">
      <c r="B4957" s="5">
        <v>3</v>
      </c>
      <c r="C4957" s="6" t="s">
        <v>4104</v>
      </c>
      <c r="D4957" s="40">
        <v>5286.57</v>
      </c>
    </row>
    <row r="4958" spans="2:6" x14ac:dyDescent="0.25">
      <c r="B4958" s="5">
        <v>4</v>
      </c>
      <c r="C4958" s="6" t="s">
        <v>4105</v>
      </c>
      <c r="D4958" s="40">
        <v>5568</v>
      </c>
    </row>
    <row r="4959" spans="2:6" x14ac:dyDescent="0.25">
      <c r="B4959" s="5">
        <v>5</v>
      </c>
      <c r="C4959" s="6" t="s">
        <v>4106</v>
      </c>
      <c r="D4959" s="40">
        <v>300000</v>
      </c>
    </row>
    <row r="4960" spans="2:6" x14ac:dyDescent="0.25">
      <c r="B4960" s="5">
        <v>6</v>
      </c>
      <c r="C4960" s="6" t="s">
        <v>4107</v>
      </c>
      <c r="D4960" s="40">
        <v>169899.45</v>
      </c>
    </row>
    <row r="4961" spans="2:4" x14ac:dyDescent="0.25">
      <c r="B4961" s="5">
        <v>7</v>
      </c>
      <c r="C4961" s="6" t="s">
        <v>4108</v>
      </c>
      <c r="D4961" s="40">
        <v>11472.4</v>
      </c>
    </row>
    <row r="4962" spans="2:4" x14ac:dyDescent="0.25">
      <c r="B4962" s="5">
        <v>8</v>
      </c>
      <c r="C4962" s="6" t="s">
        <v>4109</v>
      </c>
      <c r="D4962" s="40">
        <v>10382</v>
      </c>
    </row>
    <row r="4963" spans="2:4" x14ac:dyDescent="0.25">
      <c r="B4963" s="5">
        <v>9</v>
      </c>
      <c r="C4963" s="6" t="s">
        <v>4110</v>
      </c>
      <c r="D4963" s="40">
        <v>10382</v>
      </c>
    </row>
    <row r="4964" spans="2:4" x14ac:dyDescent="0.25">
      <c r="B4964" s="5">
        <v>10</v>
      </c>
      <c r="C4964" s="6" t="s">
        <v>4111</v>
      </c>
      <c r="D4964" s="40">
        <v>9860</v>
      </c>
    </row>
    <row r="4965" spans="2:4" x14ac:dyDescent="0.25">
      <c r="B4965" s="5">
        <v>11</v>
      </c>
      <c r="C4965" s="6" t="s">
        <v>4112</v>
      </c>
      <c r="D4965" s="40">
        <v>9860</v>
      </c>
    </row>
    <row r="4966" spans="2:4" x14ac:dyDescent="0.25">
      <c r="B4966" s="5">
        <v>12</v>
      </c>
      <c r="C4966" s="6" t="s">
        <v>4113</v>
      </c>
      <c r="D4966" s="40">
        <v>429969</v>
      </c>
    </row>
    <row r="4967" spans="2:4" x14ac:dyDescent="0.25">
      <c r="B4967" s="5">
        <v>13</v>
      </c>
      <c r="C4967" s="6" t="s">
        <v>4114</v>
      </c>
      <c r="D4967" s="40">
        <v>400068</v>
      </c>
    </row>
    <row r="4968" spans="2:4" x14ac:dyDescent="0.25">
      <c r="B4968" s="5">
        <v>14</v>
      </c>
      <c r="C4968" s="6" t="s">
        <v>4115</v>
      </c>
      <c r="D4968" s="40">
        <v>12354</v>
      </c>
    </row>
    <row r="4969" spans="2:4" x14ac:dyDescent="0.25">
      <c r="B4969" s="5">
        <v>15</v>
      </c>
      <c r="C4969" s="6" t="s">
        <v>4116</v>
      </c>
      <c r="D4969" s="40">
        <v>2757.76</v>
      </c>
    </row>
    <row r="4970" spans="2:4" x14ac:dyDescent="0.25">
      <c r="B4970" s="5">
        <v>16</v>
      </c>
      <c r="C4970" s="6" t="s">
        <v>4117</v>
      </c>
      <c r="D4970" s="40">
        <v>3286.76</v>
      </c>
    </row>
    <row r="4971" spans="2:4" x14ac:dyDescent="0.25">
      <c r="B4971" s="5">
        <v>17</v>
      </c>
      <c r="C4971" s="6" t="s">
        <v>4117</v>
      </c>
      <c r="D4971" s="40">
        <v>3286.76</v>
      </c>
    </row>
    <row r="4972" spans="2:4" x14ac:dyDescent="0.25">
      <c r="B4972" s="5">
        <v>18</v>
      </c>
      <c r="C4972" s="6" t="s">
        <v>4118</v>
      </c>
      <c r="D4972" s="40">
        <v>2644.8</v>
      </c>
    </row>
    <row r="4973" spans="2:4" x14ac:dyDescent="0.25">
      <c r="B4973" s="5">
        <v>21</v>
      </c>
      <c r="C4973" s="6" t="s">
        <v>4050</v>
      </c>
      <c r="D4973" s="40">
        <v>5423</v>
      </c>
    </row>
    <row r="4974" spans="2:4" x14ac:dyDescent="0.25">
      <c r="B4974" s="5">
        <v>22</v>
      </c>
      <c r="C4974" s="6" t="s">
        <v>4119</v>
      </c>
      <c r="D4974" s="40">
        <v>5224.99</v>
      </c>
    </row>
    <row r="4975" spans="2:4" x14ac:dyDescent="0.25">
      <c r="B4975" s="5">
        <v>23</v>
      </c>
      <c r="C4975" s="6" t="s">
        <v>4120</v>
      </c>
      <c r="D4975" s="40">
        <v>7983.66</v>
      </c>
    </row>
    <row r="4976" spans="2:4" x14ac:dyDescent="0.25">
      <c r="B4976" s="5">
        <v>24</v>
      </c>
      <c r="C4976" s="6" t="s">
        <v>4120</v>
      </c>
      <c r="D4976" s="40">
        <v>7703.52</v>
      </c>
    </row>
    <row r="4977" spans="2:6" x14ac:dyDescent="0.25">
      <c r="B4977" s="5">
        <v>25</v>
      </c>
      <c r="C4977" s="6" t="s">
        <v>4119</v>
      </c>
      <c r="D4977" s="40">
        <v>5225</v>
      </c>
    </row>
    <row r="4978" spans="2:6" x14ac:dyDescent="0.25">
      <c r="B4978" s="5">
        <v>26</v>
      </c>
      <c r="C4978" s="6" t="s">
        <v>4119</v>
      </c>
      <c r="D4978" s="40">
        <v>5225</v>
      </c>
    </row>
    <row r="4979" spans="2:6" x14ac:dyDescent="0.25">
      <c r="B4979" s="5">
        <v>27</v>
      </c>
      <c r="C4979" s="6" t="s">
        <v>4121</v>
      </c>
      <c r="D4979" s="40">
        <v>5225</v>
      </c>
    </row>
    <row r="4980" spans="2:6" x14ac:dyDescent="0.25">
      <c r="B4980" s="5">
        <v>28</v>
      </c>
      <c r="C4980" s="6" t="s">
        <v>4122</v>
      </c>
      <c r="D4980" s="40">
        <v>5225</v>
      </c>
    </row>
    <row r="4981" spans="2:6" x14ac:dyDescent="0.25">
      <c r="B4981" s="12">
        <v>8</v>
      </c>
      <c r="C4981" s="13" t="s">
        <v>2278</v>
      </c>
      <c r="D4981" s="37"/>
      <c r="F4981" s="4"/>
    </row>
    <row r="4982" spans="2:6" x14ac:dyDescent="0.25">
      <c r="B4982" s="12">
        <v>1</v>
      </c>
      <c r="C4982" s="13" t="s">
        <v>4123</v>
      </c>
      <c r="D4982" s="37"/>
      <c r="F4982" s="4"/>
    </row>
    <row r="4983" spans="2:6" x14ac:dyDescent="0.25">
      <c r="B4983" s="5">
        <v>0</v>
      </c>
      <c r="C4983" s="6" t="s">
        <v>4124</v>
      </c>
      <c r="D4983" s="40">
        <v>38164</v>
      </c>
    </row>
    <row r="4984" spans="2:6" x14ac:dyDescent="0.25">
      <c r="B4984" s="5">
        <v>0</v>
      </c>
      <c r="C4984" s="6" t="s">
        <v>4125</v>
      </c>
      <c r="D4984" s="40">
        <v>2894838</v>
      </c>
    </row>
    <row r="4985" spans="2:6" x14ac:dyDescent="0.25">
      <c r="B4985" s="5">
        <v>0</v>
      </c>
      <c r="C4985" s="6" t="s">
        <v>4126</v>
      </c>
      <c r="D4985" s="40">
        <v>1230876</v>
      </c>
    </row>
    <row r="4986" spans="2:6" x14ac:dyDescent="0.25">
      <c r="B4986" s="5">
        <v>0</v>
      </c>
      <c r="C4986" s="6" t="s">
        <v>4127</v>
      </c>
      <c r="D4986" s="40">
        <v>94354</v>
      </c>
    </row>
    <row r="4987" spans="2:6" x14ac:dyDescent="0.25">
      <c r="B4987" s="5">
        <v>0</v>
      </c>
      <c r="C4987" s="6" t="s">
        <v>4128</v>
      </c>
      <c r="D4987" s="40">
        <v>104400</v>
      </c>
    </row>
    <row r="4988" spans="2:6" x14ac:dyDescent="0.25">
      <c r="B4988" s="12">
        <v>4</v>
      </c>
      <c r="C4988" s="13" t="s">
        <v>4129</v>
      </c>
      <c r="D4988" s="42"/>
      <c r="E4988" s="9"/>
      <c r="F4988" s="15"/>
    </row>
    <row r="4989" spans="2:6" x14ac:dyDescent="0.25">
      <c r="B4989" s="5"/>
      <c r="C4989" s="6" t="s">
        <v>4130</v>
      </c>
      <c r="D4989" s="40">
        <v>32422</v>
      </c>
    </row>
    <row r="4990" spans="2:6" x14ac:dyDescent="0.25">
      <c r="B4990" s="12">
        <v>9</v>
      </c>
      <c r="C4990" s="13" t="s">
        <v>4131</v>
      </c>
      <c r="D4990" s="40"/>
      <c r="F4990" s="15"/>
    </row>
    <row r="4991" spans="2:6" x14ac:dyDescent="0.25">
      <c r="B4991" s="5"/>
      <c r="C4991" s="6" t="s">
        <v>4132</v>
      </c>
      <c r="D4991" s="40">
        <v>168408.8</v>
      </c>
    </row>
    <row r="4992" spans="2:6" x14ac:dyDescent="0.25">
      <c r="B4992" s="12">
        <v>11</v>
      </c>
      <c r="C4992" s="13" t="s">
        <v>4133</v>
      </c>
      <c r="D4992" s="37"/>
      <c r="F4992" s="4"/>
    </row>
    <row r="4993" spans="2:4" x14ac:dyDescent="0.25">
      <c r="B4993" s="5">
        <v>1</v>
      </c>
      <c r="C4993" s="6" t="s">
        <v>4134</v>
      </c>
      <c r="D4993" s="40">
        <v>1394400.14</v>
      </c>
    </row>
    <row r="4994" spans="2:4" x14ac:dyDescent="0.25">
      <c r="B4994" s="5">
        <v>2</v>
      </c>
      <c r="C4994" s="6" t="s">
        <v>4135</v>
      </c>
      <c r="D4994" s="40">
        <v>4082.36</v>
      </c>
    </row>
    <row r="4995" spans="2:4" x14ac:dyDescent="0.25">
      <c r="B4995" s="5">
        <v>3</v>
      </c>
      <c r="C4995" s="6" t="s">
        <v>4136</v>
      </c>
      <c r="D4995" s="40">
        <v>6557.45</v>
      </c>
    </row>
    <row r="4996" spans="2:4" x14ac:dyDescent="0.25">
      <c r="B4996" s="5">
        <v>4</v>
      </c>
      <c r="C4996" s="6" t="s">
        <v>4137</v>
      </c>
      <c r="D4996" s="40">
        <v>3533.81</v>
      </c>
    </row>
    <row r="4997" spans="2:4" x14ac:dyDescent="0.25">
      <c r="B4997" s="5">
        <v>6</v>
      </c>
      <c r="C4997" s="6" t="s">
        <v>4138</v>
      </c>
      <c r="D4997" s="40">
        <v>50814.93</v>
      </c>
    </row>
    <row r="4998" spans="2:4" x14ac:dyDescent="0.25">
      <c r="B4998" s="5">
        <v>9</v>
      </c>
      <c r="C4998" s="6" t="s">
        <v>4139</v>
      </c>
      <c r="D4998" s="40">
        <v>123600</v>
      </c>
    </row>
    <row r="4999" spans="2:4" x14ac:dyDescent="0.25">
      <c r="B4999" s="5">
        <v>10</v>
      </c>
      <c r="C4999" s="6" t="s">
        <v>4140</v>
      </c>
      <c r="D4999" s="40">
        <v>11223</v>
      </c>
    </row>
    <row r="5000" spans="2:4" x14ac:dyDescent="0.25">
      <c r="B5000" s="5">
        <v>11</v>
      </c>
      <c r="C5000" s="6" t="s">
        <v>4140</v>
      </c>
      <c r="D5000" s="40">
        <v>11223</v>
      </c>
    </row>
    <row r="5001" spans="2:4" x14ac:dyDescent="0.25">
      <c r="B5001" s="5">
        <v>12</v>
      </c>
      <c r="C5001" s="6" t="s">
        <v>4140</v>
      </c>
      <c r="D5001" s="40">
        <v>11223</v>
      </c>
    </row>
    <row r="5002" spans="2:4" x14ac:dyDescent="0.25">
      <c r="B5002" s="5">
        <v>13</v>
      </c>
      <c r="C5002" s="6" t="s">
        <v>4140</v>
      </c>
      <c r="D5002" s="40">
        <v>11223</v>
      </c>
    </row>
    <row r="5003" spans="2:4" x14ac:dyDescent="0.25">
      <c r="B5003" s="5">
        <v>14</v>
      </c>
      <c r="C5003" s="6" t="s">
        <v>4141</v>
      </c>
      <c r="D5003" s="40">
        <v>11223</v>
      </c>
    </row>
    <row r="5004" spans="2:4" x14ac:dyDescent="0.25">
      <c r="B5004" s="5">
        <v>15</v>
      </c>
      <c r="C5004" s="6" t="s">
        <v>4141</v>
      </c>
      <c r="D5004" s="40">
        <v>11223</v>
      </c>
    </row>
    <row r="5005" spans="2:4" x14ac:dyDescent="0.25">
      <c r="B5005" s="5">
        <v>16</v>
      </c>
      <c r="C5005" s="6" t="s">
        <v>4140</v>
      </c>
      <c r="D5005" s="40">
        <v>11223</v>
      </c>
    </row>
    <row r="5006" spans="2:4" x14ac:dyDescent="0.25">
      <c r="B5006" s="5">
        <v>17</v>
      </c>
      <c r="C5006" s="6" t="s">
        <v>4140</v>
      </c>
      <c r="D5006" s="40">
        <v>11223</v>
      </c>
    </row>
    <row r="5007" spans="2:4" x14ac:dyDescent="0.25">
      <c r="B5007" s="5">
        <v>18</v>
      </c>
      <c r="C5007" s="6" t="s">
        <v>4141</v>
      </c>
      <c r="D5007" s="40">
        <v>11223</v>
      </c>
    </row>
    <row r="5008" spans="2:4" x14ac:dyDescent="0.25">
      <c r="B5008" s="5">
        <v>19</v>
      </c>
      <c r="C5008" s="6" t="s">
        <v>4142</v>
      </c>
      <c r="D5008" s="40">
        <v>11223</v>
      </c>
    </row>
    <row r="5009" spans="2:4" x14ac:dyDescent="0.25">
      <c r="B5009" s="5">
        <v>20</v>
      </c>
      <c r="C5009" s="6" t="s">
        <v>4140</v>
      </c>
      <c r="D5009" s="40">
        <v>11223</v>
      </c>
    </row>
    <row r="5010" spans="2:4" x14ac:dyDescent="0.25">
      <c r="B5010" s="5">
        <v>21</v>
      </c>
      <c r="C5010" s="6" t="s">
        <v>4140</v>
      </c>
      <c r="D5010" s="40">
        <v>11223</v>
      </c>
    </row>
    <row r="5011" spans="2:4" x14ac:dyDescent="0.25">
      <c r="B5011" s="5">
        <v>22</v>
      </c>
      <c r="C5011" s="6" t="s">
        <v>4140</v>
      </c>
      <c r="D5011" s="40">
        <v>11223</v>
      </c>
    </row>
    <row r="5012" spans="2:4" x14ac:dyDescent="0.25">
      <c r="B5012" s="5">
        <v>23</v>
      </c>
      <c r="C5012" s="6" t="s">
        <v>4140</v>
      </c>
      <c r="D5012" s="40">
        <v>11223</v>
      </c>
    </row>
    <row r="5013" spans="2:4" x14ac:dyDescent="0.25">
      <c r="B5013" s="5">
        <v>24</v>
      </c>
      <c r="C5013" s="6" t="s">
        <v>4140</v>
      </c>
      <c r="D5013" s="40">
        <v>11223</v>
      </c>
    </row>
    <row r="5014" spans="2:4" x14ac:dyDescent="0.25">
      <c r="B5014" s="5">
        <v>25</v>
      </c>
      <c r="C5014" s="6" t="s">
        <v>4143</v>
      </c>
      <c r="D5014" s="40">
        <v>16240</v>
      </c>
    </row>
    <row r="5015" spans="2:4" x14ac:dyDescent="0.25">
      <c r="B5015" s="5">
        <v>26</v>
      </c>
      <c r="C5015" s="6" t="s">
        <v>4144</v>
      </c>
      <c r="D5015" s="40">
        <v>13885.2</v>
      </c>
    </row>
    <row r="5016" spans="2:4" x14ac:dyDescent="0.25">
      <c r="B5016" s="5">
        <v>27</v>
      </c>
      <c r="C5016" s="6" t="s">
        <v>4145</v>
      </c>
      <c r="D5016" s="40">
        <v>3066</v>
      </c>
    </row>
    <row r="5017" spans="2:4" x14ac:dyDescent="0.25">
      <c r="B5017" s="5">
        <v>28</v>
      </c>
      <c r="C5017" s="6" t="s">
        <v>4146</v>
      </c>
      <c r="D5017" s="40">
        <v>387570.65</v>
      </c>
    </row>
    <row r="5018" spans="2:4" x14ac:dyDescent="0.25">
      <c r="B5018" s="5">
        <v>29</v>
      </c>
      <c r="C5018" s="6" t="s">
        <v>4147</v>
      </c>
      <c r="D5018" s="40">
        <v>4048.4</v>
      </c>
    </row>
    <row r="5019" spans="2:4" x14ac:dyDescent="0.25">
      <c r="B5019" s="5">
        <v>30</v>
      </c>
      <c r="C5019" s="6" t="s">
        <v>4148</v>
      </c>
      <c r="D5019" s="40">
        <v>4048.4</v>
      </c>
    </row>
    <row r="5020" spans="2:4" x14ac:dyDescent="0.25">
      <c r="B5020" s="5">
        <v>31</v>
      </c>
      <c r="C5020" s="6" t="s">
        <v>4148</v>
      </c>
      <c r="D5020" s="40">
        <v>4048.4</v>
      </c>
    </row>
    <row r="5021" spans="2:4" x14ac:dyDescent="0.25">
      <c r="B5021" s="5">
        <v>32</v>
      </c>
      <c r="C5021" s="6" t="s">
        <v>4149</v>
      </c>
      <c r="D5021" s="40">
        <v>4048.4</v>
      </c>
    </row>
    <row r="5022" spans="2:4" x14ac:dyDescent="0.25">
      <c r="B5022" s="5">
        <v>33</v>
      </c>
      <c r="C5022" s="6" t="s">
        <v>4150</v>
      </c>
      <c r="D5022" s="40">
        <v>4048.4</v>
      </c>
    </row>
    <row r="5023" spans="2:4" x14ac:dyDescent="0.25">
      <c r="B5023" s="5">
        <v>34</v>
      </c>
      <c r="C5023" s="6" t="s">
        <v>4151</v>
      </c>
      <c r="D5023" s="40">
        <v>4350</v>
      </c>
    </row>
    <row r="5024" spans="2:4" x14ac:dyDescent="0.25">
      <c r="B5024" s="5">
        <v>35</v>
      </c>
      <c r="C5024" s="6" t="s">
        <v>4148</v>
      </c>
      <c r="D5024" s="40">
        <v>3066</v>
      </c>
    </row>
    <row r="5025" spans="2:6" x14ac:dyDescent="0.25">
      <c r="B5025" s="5">
        <v>42</v>
      </c>
      <c r="C5025" s="6" t="s">
        <v>4152</v>
      </c>
      <c r="D5025" s="40">
        <v>234691.20000000001</v>
      </c>
    </row>
    <row r="5026" spans="2:6" x14ac:dyDescent="0.25">
      <c r="B5026" s="5">
        <v>43</v>
      </c>
      <c r="C5026" s="6" t="s">
        <v>4153</v>
      </c>
      <c r="D5026" s="40">
        <v>60000</v>
      </c>
    </row>
    <row r="5027" spans="2:6" x14ac:dyDescent="0.25">
      <c r="B5027" s="5">
        <v>44</v>
      </c>
      <c r="C5027" s="6" t="s">
        <v>4154</v>
      </c>
      <c r="D5027" s="40">
        <v>60000</v>
      </c>
    </row>
    <row r="5028" spans="2:6" x14ac:dyDescent="0.25">
      <c r="B5028" s="5">
        <v>45</v>
      </c>
      <c r="C5028" s="6" t="s">
        <v>4155</v>
      </c>
      <c r="D5028" s="40">
        <v>60000</v>
      </c>
    </row>
    <row r="5029" spans="2:6" x14ac:dyDescent="0.25">
      <c r="B5029" s="5">
        <v>46</v>
      </c>
      <c r="C5029" s="6" t="s">
        <v>4155</v>
      </c>
      <c r="D5029" s="40">
        <v>60000</v>
      </c>
    </row>
    <row r="5030" spans="2:6" x14ac:dyDescent="0.25">
      <c r="B5030" s="5">
        <v>47</v>
      </c>
      <c r="C5030" s="6" t="s">
        <v>4155</v>
      </c>
      <c r="D5030" s="40">
        <v>60000</v>
      </c>
    </row>
    <row r="5031" spans="2:6" x14ac:dyDescent="0.25">
      <c r="B5031" s="12">
        <v>12</v>
      </c>
      <c r="C5031" s="13" t="s">
        <v>3159</v>
      </c>
      <c r="D5031" s="37"/>
      <c r="F5031" s="4"/>
    </row>
    <row r="5032" spans="2:6" x14ac:dyDescent="0.25">
      <c r="B5032" s="5">
        <v>4</v>
      </c>
      <c r="C5032" s="6" t="s">
        <v>4145</v>
      </c>
      <c r="D5032" s="40">
        <v>3033.81</v>
      </c>
    </row>
    <row r="5033" spans="2:6" x14ac:dyDescent="0.25">
      <c r="B5033" s="63" t="s">
        <v>4912</v>
      </c>
      <c r="C5033" s="63"/>
      <c r="D5033" s="63"/>
    </row>
    <row r="5034" spans="2:6" x14ac:dyDescent="0.25">
      <c r="B5034" s="17" t="s">
        <v>5496</v>
      </c>
      <c r="C5034" s="17" t="s">
        <v>5497</v>
      </c>
      <c r="D5034" s="38">
        <v>32130.84</v>
      </c>
    </row>
    <row r="5035" spans="2:6" x14ac:dyDescent="0.25">
      <c r="B5035" s="17" t="s">
        <v>5498</v>
      </c>
      <c r="C5035" s="17" t="s">
        <v>5499</v>
      </c>
      <c r="D5035" s="38">
        <v>35565.599999999999</v>
      </c>
    </row>
    <row r="5036" spans="2:6" x14ac:dyDescent="0.25">
      <c r="B5036" s="17" t="s">
        <v>5917</v>
      </c>
      <c r="C5036" s="17" t="s">
        <v>4157</v>
      </c>
      <c r="D5036" s="38">
        <v>8932</v>
      </c>
    </row>
    <row r="5037" spans="2:6" x14ac:dyDescent="0.25">
      <c r="B5037" s="17" t="s">
        <v>5918</v>
      </c>
      <c r="C5037" s="17" t="s">
        <v>4159</v>
      </c>
      <c r="D5037" s="38">
        <v>6728</v>
      </c>
    </row>
    <row r="5038" spans="2:6" x14ac:dyDescent="0.25">
      <c r="B5038" s="17" t="s">
        <v>4156</v>
      </c>
      <c r="C5038" s="17" t="s">
        <v>4161</v>
      </c>
      <c r="D5038" s="38">
        <v>12644</v>
      </c>
    </row>
    <row r="5039" spans="2:6" x14ac:dyDescent="0.25">
      <c r="B5039" s="17" t="s">
        <v>5919</v>
      </c>
      <c r="C5039" s="17" t="s">
        <v>4163</v>
      </c>
      <c r="D5039" s="38">
        <v>7018</v>
      </c>
    </row>
    <row r="5040" spans="2:6" x14ac:dyDescent="0.25">
      <c r="B5040" s="17" t="s">
        <v>5920</v>
      </c>
      <c r="C5040" s="17" t="s">
        <v>4165</v>
      </c>
      <c r="D5040" s="38">
        <v>6900</v>
      </c>
    </row>
    <row r="5041" spans="2:6" x14ac:dyDescent="0.25">
      <c r="B5041" s="17" t="s">
        <v>5921</v>
      </c>
      <c r="C5041" s="17" t="s">
        <v>4167</v>
      </c>
      <c r="D5041" s="38">
        <v>5742</v>
      </c>
    </row>
    <row r="5042" spans="2:6" x14ac:dyDescent="0.25">
      <c r="B5042" s="17" t="s">
        <v>5922</v>
      </c>
      <c r="C5042" s="17" t="s">
        <v>4169</v>
      </c>
      <c r="D5042" s="38">
        <v>137293.01999999999</v>
      </c>
      <c r="F5042" s="27"/>
    </row>
    <row r="5043" spans="2:6" x14ac:dyDescent="0.25">
      <c r="B5043" s="17" t="s">
        <v>5923</v>
      </c>
      <c r="C5043" s="17" t="s">
        <v>4170</v>
      </c>
      <c r="D5043" s="38">
        <v>54209.98</v>
      </c>
    </row>
    <row r="5044" spans="2:6" x14ac:dyDescent="0.25">
      <c r="B5044" s="17" t="s">
        <v>5924</v>
      </c>
      <c r="C5044" s="17" t="s">
        <v>4170</v>
      </c>
      <c r="D5044" s="38">
        <v>54209.98</v>
      </c>
    </row>
    <row r="5045" spans="2:6" x14ac:dyDescent="0.25">
      <c r="B5045" s="17" t="s">
        <v>5925</v>
      </c>
      <c r="C5045" s="17" t="s">
        <v>4171</v>
      </c>
      <c r="D5045" s="38">
        <v>361020.8</v>
      </c>
    </row>
    <row r="5046" spans="2:6" x14ac:dyDescent="0.25">
      <c r="B5046" s="17" t="s">
        <v>4158</v>
      </c>
      <c r="C5046" s="17" t="s">
        <v>4173</v>
      </c>
      <c r="D5046" s="38">
        <v>8212.7999999999993</v>
      </c>
    </row>
    <row r="5047" spans="2:6" x14ac:dyDescent="0.25">
      <c r="B5047" s="17" t="s">
        <v>4160</v>
      </c>
      <c r="C5047" s="17" t="s">
        <v>4175</v>
      </c>
      <c r="D5047" s="38">
        <v>8052</v>
      </c>
    </row>
    <row r="5048" spans="2:6" x14ac:dyDescent="0.25">
      <c r="B5048" s="17" t="s">
        <v>5926</v>
      </c>
      <c r="C5048" s="17" t="s">
        <v>4176</v>
      </c>
      <c r="D5048" s="38">
        <v>216978</v>
      </c>
    </row>
    <row r="5049" spans="2:6" x14ac:dyDescent="0.25">
      <c r="B5049" s="17" t="s">
        <v>5927</v>
      </c>
      <c r="C5049" s="17" t="s">
        <v>4177</v>
      </c>
      <c r="D5049" s="38">
        <v>46400</v>
      </c>
    </row>
    <row r="5050" spans="2:6" x14ac:dyDescent="0.25">
      <c r="B5050" s="17" t="s">
        <v>5928</v>
      </c>
      <c r="C5050" s="17" t="s">
        <v>4178</v>
      </c>
      <c r="D5050" s="38">
        <v>58000</v>
      </c>
    </row>
    <row r="5051" spans="2:6" x14ac:dyDescent="0.25">
      <c r="B5051" s="17" t="s">
        <v>5929</v>
      </c>
      <c r="C5051" s="17" t="s">
        <v>4179</v>
      </c>
      <c r="D5051" s="38">
        <v>29000</v>
      </c>
    </row>
    <row r="5052" spans="2:6" x14ac:dyDescent="0.25">
      <c r="B5052" s="17" t="s">
        <v>4162</v>
      </c>
      <c r="C5052" s="17" t="s">
        <v>4181</v>
      </c>
      <c r="D5052" s="38">
        <v>15225</v>
      </c>
    </row>
    <row r="5053" spans="2:6" x14ac:dyDescent="0.25">
      <c r="B5053" s="17" t="s">
        <v>4164</v>
      </c>
      <c r="C5053" s="17" t="s">
        <v>4181</v>
      </c>
      <c r="D5053" s="38">
        <v>13050</v>
      </c>
    </row>
    <row r="5054" spans="2:6" x14ac:dyDescent="0.25">
      <c r="B5054" s="17" t="s">
        <v>5930</v>
      </c>
      <c r="C5054" s="17" t="s">
        <v>4184</v>
      </c>
      <c r="D5054" s="38">
        <v>11008.01</v>
      </c>
    </row>
    <row r="5055" spans="2:6" x14ac:dyDescent="0.25">
      <c r="B5055" s="17" t="s">
        <v>5931</v>
      </c>
      <c r="C5055" s="17" t="s">
        <v>4185</v>
      </c>
      <c r="D5055" s="38">
        <v>17400</v>
      </c>
    </row>
    <row r="5056" spans="2:6" x14ac:dyDescent="0.25">
      <c r="B5056" s="17" t="s">
        <v>4166</v>
      </c>
      <c r="C5056" s="17" t="s">
        <v>4186</v>
      </c>
      <c r="D5056" s="38">
        <v>4890</v>
      </c>
    </row>
    <row r="5057" spans="2:4" x14ac:dyDescent="0.25">
      <c r="B5057" s="17" t="s">
        <v>5932</v>
      </c>
      <c r="C5057" s="17" t="s">
        <v>4188</v>
      </c>
      <c r="D5057" s="38">
        <v>13630</v>
      </c>
    </row>
    <row r="5058" spans="2:4" x14ac:dyDescent="0.25">
      <c r="B5058" s="17" t="s">
        <v>5933</v>
      </c>
      <c r="C5058" s="17" t="s">
        <v>4190</v>
      </c>
      <c r="D5058" s="38">
        <v>4890</v>
      </c>
    </row>
    <row r="5059" spans="2:4" x14ac:dyDescent="0.25">
      <c r="B5059" s="17" t="s">
        <v>5934</v>
      </c>
      <c r="C5059" s="17" t="s">
        <v>4192</v>
      </c>
      <c r="D5059" s="38">
        <v>10100</v>
      </c>
    </row>
    <row r="5060" spans="2:4" x14ac:dyDescent="0.25">
      <c r="B5060" s="17" t="s">
        <v>5935</v>
      </c>
      <c r="C5060" s="17" t="s">
        <v>4190</v>
      </c>
      <c r="D5060" s="38">
        <v>5090</v>
      </c>
    </row>
    <row r="5061" spans="2:4" x14ac:dyDescent="0.25">
      <c r="B5061" s="17" t="s">
        <v>5936</v>
      </c>
      <c r="C5061" s="17" t="s">
        <v>4194</v>
      </c>
      <c r="D5061" s="38">
        <v>8100</v>
      </c>
    </row>
    <row r="5062" spans="2:4" x14ac:dyDescent="0.25">
      <c r="B5062" s="17" t="s">
        <v>5937</v>
      </c>
      <c r="C5062" s="17" t="s">
        <v>4195</v>
      </c>
      <c r="D5062" s="38">
        <v>1630</v>
      </c>
    </row>
    <row r="5063" spans="2:4" x14ac:dyDescent="0.25">
      <c r="B5063" s="17" t="s">
        <v>5938</v>
      </c>
      <c r="C5063" s="17" t="s">
        <v>4196</v>
      </c>
      <c r="D5063" s="38">
        <v>1630</v>
      </c>
    </row>
    <row r="5064" spans="2:4" x14ac:dyDescent="0.25">
      <c r="B5064" s="17" t="s">
        <v>5939</v>
      </c>
      <c r="C5064" s="17" t="s">
        <v>4198</v>
      </c>
      <c r="D5064" s="38">
        <v>1630</v>
      </c>
    </row>
    <row r="5065" spans="2:4" x14ac:dyDescent="0.25">
      <c r="B5065" s="17" t="s">
        <v>5940</v>
      </c>
      <c r="C5065" s="17" t="s">
        <v>4199</v>
      </c>
      <c r="D5065" s="38">
        <v>14500</v>
      </c>
    </row>
    <row r="5066" spans="2:4" x14ac:dyDescent="0.25">
      <c r="B5066" s="17" t="s">
        <v>5941</v>
      </c>
      <c r="C5066" s="17" t="s">
        <v>4196</v>
      </c>
      <c r="D5066" s="38">
        <v>11252</v>
      </c>
    </row>
    <row r="5067" spans="2:4" x14ac:dyDescent="0.25">
      <c r="B5067" s="17" t="s">
        <v>5942</v>
      </c>
      <c r="C5067" s="17" t="s">
        <v>4196</v>
      </c>
      <c r="D5067" s="38">
        <v>11252</v>
      </c>
    </row>
    <row r="5068" spans="2:4" x14ac:dyDescent="0.25">
      <c r="B5068" s="17" t="s">
        <v>5943</v>
      </c>
      <c r="C5068" s="17" t="s">
        <v>4196</v>
      </c>
      <c r="D5068" s="38">
        <v>11252</v>
      </c>
    </row>
    <row r="5069" spans="2:4" x14ac:dyDescent="0.25">
      <c r="B5069" s="17" t="s">
        <v>5944</v>
      </c>
      <c r="C5069" s="17" t="s">
        <v>4196</v>
      </c>
      <c r="D5069" s="38">
        <v>11252</v>
      </c>
    </row>
    <row r="5070" spans="2:4" x14ac:dyDescent="0.25">
      <c r="B5070" s="17" t="s">
        <v>5945</v>
      </c>
      <c r="C5070" s="17" t="s">
        <v>4200</v>
      </c>
      <c r="D5070" s="38">
        <v>1019999.97</v>
      </c>
    </row>
    <row r="5071" spans="2:4" x14ac:dyDescent="0.25">
      <c r="B5071" s="17" t="s">
        <v>5946</v>
      </c>
      <c r="C5071" s="17" t="s">
        <v>4201</v>
      </c>
      <c r="D5071" s="38">
        <v>8955.4699999999993</v>
      </c>
    </row>
    <row r="5072" spans="2:4" x14ac:dyDescent="0.25">
      <c r="B5072" s="17" t="s">
        <v>5947</v>
      </c>
      <c r="C5072" s="17" t="s">
        <v>4202</v>
      </c>
      <c r="D5072" s="38">
        <v>8997.64</v>
      </c>
    </row>
    <row r="5073" spans="2:6" x14ac:dyDescent="0.25">
      <c r="B5073" s="17" t="s">
        <v>5948</v>
      </c>
      <c r="C5073" s="17" t="s">
        <v>4203</v>
      </c>
      <c r="D5073" s="38">
        <v>80721.83</v>
      </c>
    </row>
    <row r="5074" spans="2:6" x14ac:dyDescent="0.25">
      <c r="B5074" s="17" t="s">
        <v>5949</v>
      </c>
      <c r="C5074" s="17" t="s">
        <v>4204</v>
      </c>
      <c r="D5074" s="38">
        <v>17360.009999999998</v>
      </c>
    </row>
    <row r="5075" spans="2:6" x14ac:dyDescent="0.25">
      <c r="B5075" s="17" t="s">
        <v>5950</v>
      </c>
      <c r="C5075" s="17" t="s">
        <v>4205</v>
      </c>
      <c r="D5075" s="38">
        <v>59972</v>
      </c>
    </row>
    <row r="5076" spans="2:6" x14ac:dyDescent="0.25">
      <c r="B5076" s="17" t="s">
        <v>5951</v>
      </c>
      <c r="C5076" s="17" t="s">
        <v>4206</v>
      </c>
      <c r="D5076" s="38">
        <v>69948</v>
      </c>
    </row>
    <row r="5077" spans="2:6" x14ac:dyDescent="0.25">
      <c r="B5077" s="17" t="s">
        <v>5952</v>
      </c>
      <c r="C5077" s="17" t="s">
        <v>4207</v>
      </c>
      <c r="D5077" s="38">
        <v>1374600</v>
      </c>
    </row>
    <row r="5078" spans="2:6" x14ac:dyDescent="0.25">
      <c r="B5078" s="17" t="s">
        <v>5953</v>
      </c>
      <c r="C5078" s="17" t="s">
        <v>4208</v>
      </c>
      <c r="D5078" s="38">
        <v>15800</v>
      </c>
    </row>
    <row r="5079" spans="2:6" x14ac:dyDescent="0.25">
      <c r="B5079" s="17" t="s">
        <v>5954</v>
      </c>
      <c r="C5079" s="17" t="s">
        <v>4209</v>
      </c>
      <c r="D5079" s="38">
        <v>4996</v>
      </c>
    </row>
    <row r="5080" spans="2:6" x14ac:dyDescent="0.25">
      <c r="B5080" s="17" t="s">
        <v>5955</v>
      </c>
      <c r="C5080" s="17" t="s">
        <v>4210</v>
      </c>
      <c r="D5080" s="38">
        <v>6960</v>
      </c>
    </row>
    <row r="5081" spans="2:6" x14ac:dyDescent="0.25">
      <c r="B5081" s="17" t="s">
        <v>5956</v>
      </c>
      <c r="C5081" s="17" t="s">
        <v>4211</v>
      </c>
      <c r="D5081" s="38">
        <v>6960</v>
      </c>
    </row>
    <row r="5082" spans="2:6" x14ac:dyDescent="0.25">
      <c r="B5082" s="17" t="s">
        <v>5957</v>
      </c>
      <c r="C5082" s="17" t="s">
        <v>4212</v>
      </c>
      <c r="D5082" s="38">
        <f>5460+900</f>
        <v>6360</v>
      </c>
      <c r="E5082" s="16"/>
      <c r="F5082" s="27"/>
    </row>
    <row r="5083" spans="2:6" x14ac:dyDescent="0.25">
      <c r="B5083" s="17" t="s">
        <v>5958</v>
      </c>
      <c r="C5083" s="17" t="s">
        <v>4213</v>
      </c>
      <c r="D5083" s="38">
        <v>8260</v>
      </c>
      <c r="F5083" s="27"/>
    </row>
    <row r="5084" spans="2:6" x14ac:dyDescent="0.25">
      <c r="B5084" s="17" t="s">
        <v>5959</v>
      </c>
      <c r="C5084" s="17" t="s">
        <v>4214</v>
      </c>
      <c r="D5084" s="38">
        <v>17809.990000000002</v>
      </c>
    </row>
    <row r="5085" spans="2:6" x14ac:dyDescent="0.25">
      <c r="B5085" s="17" t="s">
        <v>5960</v>
      </c>
      <c r="C5085" s="17" t="s">
        <v>4214</v>
      </c>
      <c r="D5085" s="38">
        <v>17160</v>
      </c>
    </row>
    <row r="5086" spans="2:6" x14ac:dyDescent="0.25">
      <c r="B5086" s="17" t="s">
        <v>5961</v>
      </c>
      <c r="C5086" s="17" t="s">
        <v>4215</v>
      </c>
      <c r="D5086" s="38">
        <v>6612</v>
      </c>
    </row>
    <row r="5087" spans="2:6" x14ac:dyDescent="0.25">
      <c r="B5087" s="17" t="s">
        <v>5962</v>
      </c>
      <c r="C5087" s="17" t="s">
        <v>4214</v>
      </c>
      <c r="D5087" s="38">
        <v>13639.5</v>
      </c>
    </row>
    <row r="5088" spans="2:6" x14ac:dyDescent="0.25">
      <c r="B5088" s="17" t="s">
        <v>5963</v>
      </c>
      <c r="C5088" s="17" t="s">
        <v>4216</v>
      </c>
      <c r="D5088" s="38">
        <v>11204</v>
      </c>
    </row>
    <row r="5089" spans="2:4" x14ac:dyDescent="0.25">
      <c r="B5089" s="17" t="s">
        <v>5964</v>
      </c>
      <c r="C5089" s="17" t="s">
        <v>4214</v>
      </c>
      <c r="D5089" s="38">
        <v>13639.5</v>
      </c>
    </row>
    <row r="5090" spans="2:4" x14ac:dyDescent="0.25">
      <c r="B5090" s="17" t="s">
        <v>5965</v>
      </c>
      <c r="C5090" s="17" t="s">
        <v>4214</v>
      </c>
      <c r="D5090" s="38">
        <v>13639.5</v>
      </c>
    </row>
    <row r="5091" spans="2:4" x14ac:dyDescent="0.25">
      <c r="B5091" s="17" t="s">
        <v>5966</v>
      </c>
      <c r="C5091" s="17" t="s">
        <v>4217</v>
      </c>
      <c r="D5091" s="38">
        <v>7835.8</v>
      </c>
    </row>
    <row r="5092" spans="2:4" x14ac:dyDescent="0.25">
      <c r="B5092" s="17" t="s">
        <v>4172</v>
      </c>
      <c r="C5092" s="17" t="s">
        <v>4218</v>
      </c>
      <c r="D5092" s="38">
        <v>11540</v>
      </c>
    </row>
    <row r="5093" spans="2:4" x14ac:dyDescent="0.25">
      <c r="B5093" s="17" t="s">
        <v>4174</v>
      </c>
      <c r="C5093" s="17" t="s">
        <v>4214</v>
      </c>
      <c r="D5093" s="38">
        <v>15590.4</v>
      </c>
    </row>
    <row r="5094" spans="2:4" x14ac:dyDescent="0.25">
      <c r="B5094" s="17" t="s">
        <v>5967</v>
      </c>
      <c r="C5094" s="17" t="s">
        <v>4219</v>
      </c>
      <c r="D5094" s="38">
        <v>4930</v>
      </c>
    </row>
    <row r="5095" spans="2:4" x14ac:dyDescent="0.25">
      <c r="B5095" s="17" t="s">
        <v>5968</v>
      </c>
      <c r="C5095" s="17" t="s">
        <v>4219</v>
      </c>
      <c r="D5095" s="38">
        <v>4930</v>
      </c>
    </row>
    <row r="5096" spans="2:4" x14ac:dyDescent="0.25">
      <c r="B5096" s="17" t="s">
        <v>5969</v>
      </c>
      <c r="C5096" s="17" t="s">
        <v>4220</v>
      </c>
      <c r="D5096" s="38">
        <v>7835.8</v>
      </c>
    </row>
    <row r="5097" spans="2:4" x14ac:dyDescent="0.25">
      <c r="B5097" s="17" t="s">
        <v>5970</v>
      </c>
      <c r="C5097" s="17" t="s">
        <v>4220</v>
      </c>
      <c r="D5097" s="38">
        <v>7835.8</v>
      </c>
    </row>
    <row r="5098" spans="2:4" x14ac:dyDescent="0.25">
      <c r="B5098" s="17" t="s">
        <v>5971</v>
      </c>
      <c r="C5098" s="17" t="s">
        <v>4221</v>
      </c>
      <c r="D5098" s="38">
        <v>10190.6</v>
      </c>
    </row>
    <row r="5099" spans="2:4" x14ac:dyDescent="0.25">
      <c r="B5099" s="17" t="s">
        <v>5972</v>
      </c>
      <c r="C5099" s="17" t="s">
        <v>4221</v>
      </c>
      <c r="D5099" s="38">
        <v>10190.6</v>
      </c>
    </row>
    <row r="5100" spans="2:4" x14ac:dyDescent="0.25">
      <c r="B5100" s="17" t="s">
        <v>5973</v>
      </c>
      <c r="C5100" s="17" t="s">
        <v>4221</v>
      </c>
      <c r="D5100" s="38">
        <v>10190.6</v>
      </c>
    </row>
    <row r="5101" spans="2:4" x14ac:dyDescent="0.25">
      <c r="B5101" s="17" t="s">
        <v>5974</v>
      </c>
      <c r="C5101" s="17" t="s">
        <v>4220</v>
      </c>
      <c r="D5101" s="38">
        <v>7835.8</v>
      </c>
    </row>
    <row r="5102" spans="2:4" x14ac:dyDescent="0.25">
      <c r="B5102" s="17" t="s">
        <v>5975</v>
      </c>
      <c r="C5102" s="17" t="s">
        <v>4220</v>
      </c>
      <c r="D5102" s="38">
        <v>7835.8</v>
      </c>
    </row>
    <row r="5103" spans="2:4" x14ac:dyDescent="0.25">
      <c r="B5103" s="17" t="s">
        <v>5976</v>
      </c>
      <c r="C5103" s="17" t="s">
        <v>4220</v>
      </c>
      <c r="D5103" s="38">
        <v>7835.8</v>
      </c>
    </row>
    <row r="5104" spans="2:4" x14ac:dyDescent="0.25">
      <c r="B5104" s="17" t="s">
        <v>5977</v>
      </c>
      <c r="C5104" s="17" t="s">
        <v>4220</v>
      </c>
      <c r="D5104" s="38">
        <v>7835.8</v>
      </c>
    </row>
    <row r="5105" spans="2:4" x14ac:dyDescent="0.25">
      <c r="B5105" s="17" t="s">
        <v>5978</v>
      </c>
      <c r="C5105" s="17" t="s">
        <v>4220</v>
      </c>
      <c r="D5105" s="38">
        <v>7835.8</v>
      </c>
    </row>
    <row r="5106" spans="2:4" x14ac:dyDescent="0.25">
      <c r="B5106" s="17" t="s">
        <v>5979</v>
      </c>
      <c r="C5106" s="17" t="s">
        <v>4221</v>
      </c>
      <c r="D5106" s="38">
        <v>10190.6</v>
      </c>
    </row>
    <row r="5107" spans="2:4" x14ac:dyDescent="0.25">
      <c r="B5107" s="17" t="s">
        <v>5980</v>
      </c>
      <c r="C5107" s="17" t="s">
        <v>4221</v>
      </c>
      <c r="D5107" s="38">
        <v>10190.6</v>
      </c>
    </row>
    <row r="5108" spans="2:4" x14ac:dyDescent="0.25">
      <c r="B5108" s="17" t="s">
        <v>5981</v>
      </c>
      <c r="C5108" s="17" t="s">
        <v>4221</v>
      </c>
      <c r="D5108" s="38">
        <v>10190.6</v>
      </c>
    </row>
    <row r="5109" spans="2:4" x14ac:dyDescent="0.25">
      <c r="B5109" s="17" t="s">
        <v>5982</v>
      </c>
      <c r="C5109" s="17" t="s">
        <v>4221</v>
      </c>
      <c r="D5109" s="38">
        <v>10190.6</v>
      </c>
    </row>
    <row r="5110" spans="2:4" x14ac:dyDescent="0.25">
      <c r="B5110" s="17" t="s">
        <v>5983</v>
      </c>
      <c r="C5110" s="17" t="s">
        <v>4221</v>
      </c>
      <c r="D5110" s="38">
        <v>10190.6</v>
      </c>
    </row>
    <row r="5111" spans="2:4" x14ac:dyDescent="0.25">
      <c r="B5111" s="17" t="s">
        <v>5984</v>
      </c>
      <c r="C5111" s="17" t="s">
        <v>4221</v>
      </c>
      <c r="D5111" s="38">
        <v>10190.6</v>
      </c>
    </row>
    <row r="5112" spans="2:4" x14ac:dyDescent="0.25">
      <c r="B5112" s="17" t="s">
        <v>4180</v>
      </c>
      <c r="C5112" s="17" t="s">
        <v>4221</v>
      </c>
      <c r="D5112" s="38">
        <v>10190.6</v>
      </c>
    </row>
    <row r="5113" spans="2:4" x14ac:dyDescent="0.25">
      <c r="B5113" s="17" t="s">
        <v>4182</v>
      </c>
      <c r="C5113" s="17" t="s">
        <v>4221</v>
      </c>
      <c r="D5113" s="38">
        <v>10190.6</v>
      </c>
    </row>
    <row r="5114" spans="2:4" x14ac:dyDescent="0.25">
      <c r="B5114" s="17" t="s">
        <v>5985</v>
      </c>
      <c r="C5114" s="17" t="s">
        <v>4214</v>
      </c>
      <c r="D5114" s="38">
        <v>15157.99</v>
      </c>
    </row>
    <row r="5115" spans="2:4" x14ac:dyDescent="0.25">
      <c r="B5115" s="17" t="s">
        <v>5986</v>
      </c>
      <c r="C5115" s="17" t="s">
        <v>4214</v>
      </c>
      <c r="D5115" s="38">
        <v>15158</v>
      </c>
    </row>
    <row r="5116" spans="2:4" x14ac:dyDescent="0.25">
      <c r="B5116" s="17" t="s">
        <v>5987</v>
      </c>
      <c r="C5116" s="17" t="s">
        <v>4214</v>
      </c>
      <c r="D5116" s="38">
        <v>15158</v>
      </c>
    </row>
    <row r="5117" spans="2:4" x14ac:dyDescent="0.25">
      <c r="B5117" s="17" t="s">
        <v>5988</v>
      </c>
      <c r="C5117" s="17" t="s">
        <v>4214</v>
      </c>
      <c r="D5117" s="38">
        <v>15158</v>
      </c>
    </row>
    <row r="5118" spans="2:4" x14ac:dyDescent="0.25">
      <c r="B5118" s="17" t="s">
        <v>5989</v>
      </c>
      <c r="C5118" s="17" t="s">
        <v>4222</v>
      </c>
      <c r="D5118" s="38">
        <v>8228.01</v>
      </c>
    </row>
    <row r="5119" spans="2:4" x14ac:dyDescent="0.25">
      <c r="B5119" s="17" t="s">
        <v>5500</v>
      </c>
      <c r="C5119" s="17" t="s">
        <v>5501</v>
      </c>
      <c r="D5119" s="38">
        <v>7284</v>
      </c>
    </row>
    <row r="5120" spans="2:4" x14ac:dyDescent="0.25">
      <c r="B5120" s="17" t="s">
        <v>5502</v>
      </c>
      <c r="C5120" s="17" t="s">
        <v>5503</v>
      </c>
      <c r="D5120" s="38">
        <v>12760</v>
      </c>
    </row>
    <row r="5121" spans="1:4" x14ac:dyDescent="0.25">
      <c r="B5121" s="17" t="s">
        <v>5990</v>
      </c>
      <c r="C5121" s="17" t="s">
        <v>4223</v>
      </c>
      <c r="D5121" s="38">
        <v>6960</v>
      </c>
    </row>
    <row r="5122" spans="1:4" x14ac:dyDescent="0.25">
      <c r="B5122" s="17" t="s">
        <v>5991</v>
      </c>
      <c r="C5122" s="17" t="s">
        <v>4223</v>
      </c>
      <c r="D5122" s="38">
        <v>6960</v>
      </c>
    </row>
    <row r="5123" spans="1:4" x14ac:dyDescent="0.25">
      <c r="B5123" s="17" t="s">
        <v>5992</v>
      </c>
      <c r="C5123" s="17" t="s">
        <v>4223</v>
      </c>
      <c r="D5123" s="38">
        <v>6960</v>
      </c>
    </row>
    <row r="5124" spans="1:4" x14ac:dyDescent="0.25">
      <c r="B5124" s="17" t="s">
        <v>5993</v>
      </c>
      <c r="C5124" s="17" t="s">
        <v>4223</v>
      </c>
      <c r="D5124" s="38">
        <v>6960</v>
      </c>
    </row>
    <row r="5125" spans="1:4" x14ac:dyDescent="0.25">
      <c r="B5125" s="17" t="s">
        <v>5994</v>
      </c>
      <c r="C5125" s="17" t="s">
        <v>4223</v>
      </c>
      <c r="D5125" s="38">
        <v>6960</v>
      </c>
    </row>
    <row r="5126" spans="1:4" x14ac:dyDescent="0.25">
      <c r="B5126" s="17" t="s">
        <v>5995</v>
      </c>
      <c r="C5126" s="17" t="s">
        <v>4223</v>
      </c>
      <c r="D5126" s="38">
        <v>6960</v>
      </c>
    </row>
    <row r="5127" spans="1:4" x14ac:dyDescent="0.25">
      <c r="B5127" s="17" t="s">
        <v>5996</v>
      </c>
      <c r="C5127" s="17" t="s">
        <v>4223</v>
      </c>
      <c r="D5127" s="38">
        <v>6960</v>
      </c>
    </row>
    <row r="5128" spans="1:4" x14ac:dyDescent="0.25">
      <c r="B5128" s="17" t="s">
        <v>5997</v>
      </c>
      <c r="C5128" s="17" t="s">
        <v>4223</v>
      </c>
      <c r="D5128" s="38">
        <v>6960</v>
      </c>
    </row>
    <row r="5129" spans="1:4" x14ac:dyDescent="0.25">
      <c r="B5129" s="17" t="s">
        <v>5998</v>
      </c>
      <c r="C5129" s="17" t="s">
        <v>4223</v>
      </c>
      <c r="D5129" s="38">
        <v>6960</v>
      </c>
    </row>
    <row r="5130" spans="1:4" x14ac:dyDescent="0.25">
      <c r="B5130" s="17" t="s">
        <v>5999</v>
      </c>
      <c r="C5130" s="17" t="s">
        <v>4223</v>
      </c>
      <c r="D5130" s="38">
        <v>6960</v>
      </c>
    </row>
    <row r="5131" spans="1:4" x14ac:dyDescent="0.25">
      <c r="B5131" s="17" t="s">
        <v>6000</v>
      </c>
      <c r="C5131" s="17" t="s">
        <v>4223</v>
      </c>
      <c r="D5131" s="38">
        <v>6960</v>
      </c>
    </row>
    <row r="5132" spans="1:4" x14ac:dyDescent="0.25">
      <c r="B5132" s="17" t="s">
        <v>6001</v>
      </c>
      <c r="C5132" s="17" t="s">
        <v>4223</v>
      </c>
      <c r="D5132" s="38">
        <v>6960</v>
      </c>
    </row>
    <row r="5133" spans="1:4" x14ac:dyDescent="0.25">
      <c r="B5133" s="17" t="s">
        <v>6002</v>
      </c>
      <c r="C5133" s="17" t="s">
        <v>4224</v>
      </c>
      <c r="D5133" s="38">
        <v>1010418</v>
      </c>
    </row>
    <row r="5134" spans="1:4" x14ac:dyDescent="0.25">
      <c r="A5134" s="9"/>
      <c r="B5134" s="17" t="s">
        <v>6003</v>
      </c>
      <c r="C5134" s="17" t="s">
        <v>4225</v>
      </c>
      <c r="D5134" s="38">
        <v>902527.56</v>
      </c>
    </row>
    <row r="5135" spans="1:4" x14ac:dyDescent="0.25">
      <c r="A5135" s="9"/>
      <c r="B5135" s="17" t="s">
        <v>6004</v>
      </c>
      <c r="C5135" s="17" t="s">
        <v>4226</v>
      </c>
      <c r="D5135" s="38">
        <v>8948.51</v>
      </c>
    </row>
    <row r="5136" spans="1:4" x14ac:dyDescent="0.25">
      <c r="A5136" s="9"/>
      <c r="B5136" s="17" t="s">
        <v>5504</v>
      </c>
      <c r="C5136" s="17" t="s">
        <v>5505</v>
      </c>
      <c r="D5136" s="38">
        <v>22968</v>
      </c>
    </row>
    <row r="5137" spans="1:6" x14ac:dyDescent="0.25">
      <c r="A5137" s="9"/>
      <c r="B5137" s="17" t="s">
        <v>6005</v>
      </c>
      <c r="C5137" s="17" t="s">
        <v>4227</v>
      </c>
      <c r="D5137" s="38">
        <v>54080.85</v>
      </c>
    </row>
    <row r="5138" spans="1:6" x14ac:dyDescent="0.25">
      <c r="B5138" s="17" t="s">
        <v>6006</v>
      </c>
      <c r="C5138" s="17" t="s">
        <v>4228</v>
      </c>
      <c r="D5138" s="38">
        <v>59160</v>
      </c>
      <c r="E5138" s="14"/>
      <c r="F5138" s="14"/>
    </row>
    <row r="5139" spans="1:6" x14ac:dyDescent="0.25">
      <c r="B5139" s="17" t="s">
        <v>4183</v>
      </c>
      <c r="C5139" s="17" t="s">
        <v>4559</v>
      </c>
      <c r="D5139" s="47">
        <v>10500</v>
      </c>
      <c r="E5139" s="16"/>
      <c r="F5139" s="14"/>
    </row>
    <row r="5140" spans="1:6" x14ac:dyDescent="0.25">
      <c r="B5140" s="17" t="s">
        <v>6007</v>
      </c>
      <c r="C5140" s="17" t="s">
        <v>4566</v>
      </c>
      <c r="D5140" s="47">
        <v>25949.200000000001</v>
      </c>
      <c r="E5140" s="16"/>
      <c r="F5140" s="14"/>
    </row>
    <row r="5141" spans="1:6" x14ac:dyDescent="0.25">
      <c r="B5141" s="17" t="s">
        <v>4193</v>
      </c>
      <c r="C5141" s="17" t="s">
        <v>4574</v>
      </c>
      <c r="D5141" s="47">
        <v>14326</v>
      </c>
      <c r="E5141" s="16"/>
      <c r="F5141" s="14"/>
    </row>
    <row r="5142" spans="1:6" x14ac:dyDescent="0.25">
      <c r="B5142" s="17" t="s">
        <v>4187</v>
      </c>
      <c r="C5142" s="17" t="s">
        <v>4575</v>
      </c>
      <c r="D5142" s="47">
        <v>9442.4</v>
      </c>
      <c r="E5142" s="16"/>
      <c r="F5142" s="14"/>
    </row>
    <row r="5143" spans="1:6" x14ac:dyDescent="0.25">
      <c r="B5143" s="17" t="s">
        <v>6008</v>
      </c>
      <c r="C5143" s="17" t="s">
        <v>4583</v>
      </c>
      <c r="D5143" s="47">
        <v>12481.6</v>
      </c>
      <c r="E5143" s="16"/>
      <c r="F5143" s="14"/>
    </row>
    <row r="5144" spans="1:6" x14ac:dyDescent="0.25">
      <c r="B5144" s="17" t="s">
        <v>6009</v>
      </c>
      <c r="C5144" s="17" t="s">
        <v>4586</v>
      </c>
      <c r="D5144" s="47">
        <v>29997.599999999999</v>
      </c>
      <c r="E5144" s="16"/>
      <c r="F5144" s="14"/>
    </row>
    <row r="5145" spans="1:6" x14ac:dyDescent="0.25">
      <c r="B5145" s="17" t="s">
        <v>6010</v>
      </c>
      <c r="C5145" s="6" t="s">
        <v>4587</v>
      </c>
      <c r="D5145" s="48">
        <v>16132.56</v>
      </c>
      <c r="E5145" s="16"/>
      <c r="F5145" s="14"/>
    </row>
    <row r="5146" spans="1:6" x14ac:dyDescent="0.25">
      <c r="B5146" s="17" t="s">
        <v>6011</v>
      </c>
      <c r="C5146" s="6" t="s">
        <v>4588</v>
      </c>
      <c r="D5146" s="48">
        <v>4872</v>
      </c>
      <c r="E5146" s="16"/>
      <c r="F5146" s="14"/>
    </row>
    <row r="5147" spans="1:6" x14ac:dyDescent="0.25">
      <c r="B5147" s="17" t="s">
        <v>6012</v>
      </c>
      <c r="C5147" s="6" t="s">
        <v>4589</v>
      </c>
      <c r="D5147" s="48">
        <v>11660.47</v>
      </c>
      <c r="E5147" s="16"/>
      <c r="F5147" s="14"/>
    </row>
    <row r="5148" spans="1:6" x14ac:dyDescent="0.25">
      <c r="B5148" s="17" t="s">
        <v>6013</v>
      </c>
      <c r="C5148" s="6" t="s">
        <v>4590</v>
      </c>
      <c r="D5148" s="48">
        <v>10121.41</v>
      </c>
      <c r="E5148" s="16"/>
      <c r="F5148" s="14"/>
    </row>
    <row r="5149" spans="1:6" x14ac:dyDescent="0.25">
      <c r="B5149" s="17" t="s">
        <v>4189</v>
      </c>
      <c r="C5149" s="6" t="s">
        <v>4592</v>
      </c>
      <c r="D5149" s="48">
        <v>15874.6</v>
      </c>
      <c r="E5149" s="16"/>
      <c r="F5149" s="14"/>
    </row>
    <row r="5150" spans="1:6" x14ac:dyDescent="0.25">
      <c r="B5150" s="17" t="s">
        <v>6014</v>
      </c>
      <c r="C5150" s="6" t="s">
        <v>4593</v>
      </c>
      <c r="D5150" s="48">
        <v>5800</v>
      </c>
      <c r="E5150" s="16"/>
      <c r="F5150" s="14"/>
    </row>
    <row r="5151" spans="1:6" x14ac:dyDescent="0.25">
      <c r="B5151" s="17" t="s">
        <v>4191</v>
      </c>
      <c r="C5151" s="6" t="s">
        <v>4595</v>
      </c>
      <c r="D5151" s="48">
        <v>151960</v>
      </c>
      <c r="E5151" s="16"/>
      <c r="F5151" s="14"/>
    </row>
    <row r="5152" spans="1:6" x14ac:dyDescent="0.25">
      <c r="B5152" s="17" t="s">
        <v>6016</v>
      </c>
      <c r="C5152" s="6" t="s">
        <v>4596</v>
      </c>
      <c r="D5152" s="48">
        <v>9303.2000000000007</v>
      </c>
      <c r="E5152" s="16"/>
      <c r="F5152" s="14"/>
    </row>
    <row r="5153" spans="2:6" x14ac:dyDescent="0.25">
      <c r="B5153" s="17" t="s">
        <v>6015</v>
      </c>
      <c r="C5153" s="6" t="s">
        <v>4600</v>
      </c>
      <c r="D5153" s="37">
        <v>76358.16</v>
      </c>
      <c r="E5153" s="16"/>
      <c r="F5153" s="14"/>
    </row>
    <row r="5154" spans="2:6" x14ac:dyDescent="0.25">
      <c r="B5154" s="17" t="s">
        <v>6017</v>
      </c>
      <c r="C5154" s="6" t="s">
        <v>4608</v>
      </c>
      <c r="D5154" s="37">
        <v>9900</v>
      </c>
      <c r="E5154" s="16"/>
      <c r="F5154" s="14"/>
    </row>
    <row r="5155" spans="2:6" x14ac:dyDescent="0.25">
      <c r="B5155" s="17">
        <v>1246</v>
      </c>
      <c r="C5155" s="6" t="s">
        <v>4620</v>
      </c>
      <c r="D5155" s="37">
        <v>5830.12</v>
      </c>
      <c r="F5155" s="14"/>
    </row>
    <row r="5156" spans="2:6" x14ac:dyDescent="0.25">
      <c r="B5156" s="17" t="s">
        <v>6018</v>
      </c>
      <c r="C5156" s="6" t="s">
        <v>4621</v>
      </c>
      <c r="D5156" s="39">
        <v>5599.99</v>
      </c>
      <c r="E5156" s="18"/>
      <c r="F5156" s="14"/>
    </row>
    <row r="5157" spans="2:6" x14ac:dyDescent="0.25">
      <c r="B5157" s="17" t="s">
        <v>6019</v>
      </c>
      <c r="C5157" s="6" t="s">
        <v>4627</v>
      </c>
      <c r="D5157" s="39">
        <v>6496</v>
      </c>
      <c r="E5157" s="18"/>
      <c r="F5157" s="14"/>
    </row>
    <row r="5158" spans="2:6" x14ac:dyDescent="0.25">
      <c r="B5158" s="17" t="s">
        <v>6020</v>
      </c>
      <c r="C5158" s="6" t="s">
        <v>4636</v>
      </c>
      <c r="D5158" s="39">
        <v>31552</v>
      </c>
      <c r="E5158" s="18"/>
      <c r="F5158" s="14"/>
    </row>
    <row r="5159" spans="2:6" x14ac:dyDescent="0.25">
      <c r="B5159" s="55">
        <v>1246</v>
      </c>
      <c r="C5159" s="54" t="s">
        <v>4653</v>
      </c>
      <c r="D5159" s="49">
        <v>17720.04</v>
      </c>
      <c r="E5159" s="18"/>
      <c r="F5159" s="14"/>
    </row>
    <row r="5160" spans="2:6" x14ac:dyDescent="0.25">
      <c r="B5160" s="55">
        <v>1246</v>
      </c>
      <c r="C5160" s="54" t="s">
        <v>4654</v>
      </c>
      <c r="D5160" s="49">
        <v>17291.45</v>
      </c>
      <c r="E5160" s="18"/>
      <c r="F5160" s="14"/>
    </row>
    <row r="5161" spans="2:6" x14ac:dyDescent="0.25">
      <c r="B5161" s="17" t="s">
        <v>6021</v>
      </c>
      <c r="C5161" s="6" t="s">
        <v>4670</v>
      </c>
      <c r="D5161" s="40">
        <v>30000</v>
      </c>
      <c r="E5161" s="20"/>
      <c r="F5161" s="14"/>
    </row>
    <row r="5162" spans="2:6" x14ac:dyDescent="0.25">
      <c r="B5162" s="17" t="s">
        <v>6022</v>
      </c>
      <c r="C5162" s="6" t="s">
        <v>4675</v>
      </c>
      <c r="D5162" s="40">
        <v>13212.4</v>
      </c>
      <c r="E5162" s="20"/>
      <c r="F5162" s="14"/>
    </row>
    <row r="5163" spans="2:6" x14ac:dyDescent="0.25">
      <c r="B5163" s="17" t="s">
        <v>6023</v>
      </c>
      <c r="C5163" s="6" t="s">
        <v>4673</v>
      </c>
      <c r="D5163" s="40">
        <v>15022</v>
      </c>
      <c r="E5163" s="20"/>
      <c r="F5163" s="14"/>
    </row>
    <row r="5164" spans="2:6" x14ac:dyDescent="0.25">
      <c r="B5164" s="17" t="s">
        <v>6024</v>
      </c>
      <c r="C5164" s="6" t="s">
        <v>4674</v>
      </c>
      <c r="D5164" s="40">
        <v>27190.400000000001</v>
      </c>
      <c r="E5164" s="20"/>
      <c r="F5164" s="14"/>
    </row>
    <row r="5165" spans="2:6" x14ac:dyDescent="0.25">
      <c r="B5165" s="17" t="s">
        <v>6025</v>
      </c>
      <c r="C5165" s="6" t="s">
        <v>4676</v>
      </c>
      <c r="D5165" s="40">
        <v>92660.800000000003</v>
      </c>
      <c r="E5165" s="20"/>
      <c r="F5165" s="14"/>
    </row>
    <row r="5166" spans="2:6" x14ac:dyDescent="0.25">
      <c r="B5166" s="17" t="s">
        <v>6026</v>
      </c>
      <c r="C5166" s="6" t="s">
        <v>4677</v>
      </c>
      <c r="D5166" s="40">
        <v>13432.8</v>
      </c>
      <c r="E5166" s="20"/>
      <c r="F5166" s="14"/>
    </row>
    <row r="5167" spans="2:6" x14ac:dyDescent="0.25">
      <c r="B5167" s="17" t="s">
        <v>6028</v>
      </c>
      <c r="C5167" s="6" t="s">
        <v>4624</v>
      </c>
      <c r="D5167" s="39">
        <v>1450000</v>
      </c>
      <c r="E5167" s="14"/>
    </row>
    <row r="5168" spans="2:6" x14ac:dyDescent="0.25">
      <c r="B5168" s="17" t="s">
        <v>6027</v>
      </c>
      <c r="C5168" s="6" t="s">
        <v>4691</v>
      </c>
      <c r="D5168" s="39">
        <v>8700</v>
      </c>
    </row>
    <row r="5169" spans="2:5" x14ac:dyDescent="0.25">
      <c r="B5169" s="17" t="s">
        <v>4168</v>
      </c>
      <c r="C5169" s="6" t="s">
        <v>4692</v>
      </c>
      <c r="D5169" s="39">
        <v>19333.7</v>
      </c>
    </row>
    <row r="5170" spans="2:5" x14ac:dyDescent="0.25">
      <c r="B5170" s="17" t="s">
        <v>6029</v>
      </c>
      <c r="C5170" s="6" t="s">
        <v>4697</v>
      </c>
      <c r="D5170" s="39">
        <v>8769.6</v>
      </c>
    </row>
    <row r="5171" spans="2:5" x14ac:dyDescent="0.25">
      <c r="B5171" s="17" t="s">
        <v>6030</v>
      </c>
      <c r="C5171" s="6" t="s">
        <v>4698</v>
      </c>
      <c r="D5171" s="39">
        <v>75028.800000000003</v>
      </c>
    </row>
    <row r="5172" spans="2:5" x14ac:dyDescent="0.25">
      <c r="B5172" s="17" t="s">
        <v>6031</v>
      </c>
      <c r="C5172" s="6" t="s">
        <v>4702</v>
      </c>
      <c r="D5172" s="39">
        <v>29696</v>
      </c>
    </row>
    <row r="5173" spans="2:5" x14ac:dyDescent="0.25">
      <c r="B5173" s="17" t="s">
        <v>6032</v>
      </c>
      <c r="C5173" s="6" t="s">
        <v>4703</v>
      </c>
      <c r="D5173" s="39">
        <v>125280</v>
      </c>
    </row>
    <row r="5174" spans="2:5" x14ac:dyDescent="0.25">
      <c r="B5174" s="17" t="s">
        <v>6033</v>
      </c>
      <c r="C5174" s="6" t="s">
        <v>4711</v>
      </c>
      <c r="D5174" s="39">
        <v>10900</v>
      </c>
    </row>
    <row r="5175" spans="2:5" x14ac:dyDescent="0.25">
      <c r="B5175" s="17" t="s">
        <v>6034</v>
      </c>
      <c r="C5175" s="6" t="s">
        <v>4716</v>
      </c>
      <c r="D5175" s="39">
        <v>19488</v>
      </c>
    </row>
    <row r="5176" spans="2:5" x14ac:dyDescent="0.25">
      <c r="B5176" s="17" t="s">
        <v>6035</v>
      </c>
      <c r="C5176" s="6" t="s">
        <v>4717</v>
      </c>
      <c r="D5176" s="39">
        <v>16472</v>
      </c>
    </row>
    <row r="5177" spans="2:5" x14ac:dyDescent="0.25">
      <c r="B5177" s="17" t="s">
        <v>6036</v>
      </c>
      <c r="C5177" s="6" t="s">
        <v>4718</v>
      </c>
      <c r="D5177" s="39">
        <v>55999.99</v>
      </c>
    </row>
    <row r="5178" spans="2:5" x14ac:dyDescent="0.25">
      <c r="B5178" s="17" t="s">
        <v>6037</v>
      </c>
      <c r="C5178" s="6" t="s">
        <v>4720</v>
      </c>
      <c r="D5178" s="39">
        <v>8294</v>
      </c>
    </row>
    <row r="5179" spans="2:5" x14ac:dyDescent="0.25">
      <c r="B5179" s="17" t="s">
        <v>6038</v>
      </c>
      <c r="C5179" s="6" t="s">
        <v>4721</v>
      </c>
      <c r="D5179" s="39">
        <v>8566.6</v>
      </c>
    </row>
    <row r="5180" spans="2:5" x14ac:dyDescent="0.25">
      <c r="B5180" s="17" t="s">
        <v>6039</v>
      </c>
      <c r="C5180" s="6" t="s">
        <v>4729</v>
      </c>
      <c r="D5180" s="39">
        <v>74666.649999999994</v>
      </c>
    </row>
    <row r="5181" spans="2:5" x14ac:dyDescent="0.25">
      <c r="B5181" s="17" t="s">
        <v>6040</v>
      </c>
      <c r="C5181" s="6" t="s">
        <v>4751</v>
      </c>
      <c r="D5181" s="39">
        <v>15370</v>
      </c>
      <c r="E5181" s="20"/>
    </row>
    <row r="5182" spans="2:5" x14ac:dyDescent="0.25">
      <c r="B5182" s="17" t="s">
        <v>6044</v>
      </c>
      <c r="C5182" s="6" t="s">
        <v>4752</v>
      </c>
      <c r="D5182" s="39">
        <v>8499.99</v>
      </c>
      <c r="E5182" s="20"/>
    </row>
    <row r="5183" spans="2:5" x14ac:dyDescent="0.25">
      <c r="B5183" s="17" t="s">
        <v>6041</v>
      </c>
      <c r="C5183" s="6" t="s">
        <v>4770</v>
      </c>
      <c r="D5183" s="39">
        <v>18666.66</v>
      </c>
    </row>
    <row r="5184" spans="2:5" x14ac:dyDescent="0.25">
      <c r="B5184" s="17" t="s">
        <v>6042</v>
      </c>
      <c r="C5184" s="6" t="s">
        <v>4771</v>
      </c>
      <c r="D5184" s="39">
        <v>37333.32</v>
      </c>
    </row>
    <row r="5185" spans="2:5" x14ac:dyDescent="0.25">
      <c r="B5185" s="17" t="s">
        <v>6043</v>
      </c>
      <c r="C5185" s="6" t="s">
        <v>4772</v>
      </c>
      <c r="D5185" s="39">
        <v>8700</v>
      </c>
    </row>
    <row r="5186" spans="2:5" x14ac:dyDescent="0.25">
      <c r="B5186" s="17" t="s">
        <v>6045</v>
      </c>
      <c r="C5186" s="6" t="s">
        <v>4777</v>
      </c>
      <c r="D5186" s="39">
        <v>23194.75</v>
      </c>
    </row>
    <row r="5187" spans="2:5" x14ac:dyDescent="0.25">
      <c r="B5187" s="17" t="s">
        <v>6046</v>
      </c>
      <c r="C5187" s="6" t="s">
        <v>4778</v>
      </c>
      <c r="D5187" s="39">
        <v>37249.919999999998</v>
      </c>
    </row>
    <row r="5188" spans="2:5" x14ac:dyDescent="0.25">
      <c r="B5188" s="17" t="s">
        <v>6047</v>
      </c>
      <c r="C5188" s="6" t="s">
        <v>4751</v>
      </c>
      <c r="D5188" s="39">
        <v>15370</v>
      </c>
      <c r="E5188" s="16"/>
    </row>
    <row r="5189" spans="2:5" x14ac:dyDescent="0.25">
      <c r="B5189" s="17" t="s">
        <v>6048</v>
      </c>
      <c r="C5189" s="6" t="s">
        <v>4779</v>
      </c>
      <c r="D5189" s="39">
        <v>6695</v>
      </c>
    </row>
    <row r="5190" spans="2:5" x14ac:dyDescent="0.25">
      <c r="B5190" s="17" t="s">
        <v>6049</v>
      </c>
      <c r="C5190" s="6" t="s">
        <v>4751</v>
      </c>
      <c r="D5190" s="39">
        <v>15370</v>
      </c>
    </row>
    <row r="5191" spans="2:5" x14ac:dyDescent="0.25">
      <c r="B5191" s="17" t="s">
        <v>6050</v>
      </c>
      <c r="C5191" s="6" t="s">
        <v>4784</v>
      </c>
      <c r="D5191" s="39">
        <v>8700</v>
      </c>
    </row>
    <row r="5192" spans="2:5" x14ac:dyDescent="0.25">
      <c r="B5192" s="17" t="s">
        <v>6051</v>
      </c>
      <c r="C5192" s="6" t="s">
        <v>4785</v>
      </c>
      <c r="D5192" s="39">
        <v>9685</v>
      </c>
    </row>
    <row r="5193" spans="2:5" x14ac:dyDescent="0.25">
      <c r="B5193" s="17" t="s">
        <v>6052</v>
      </c>
      <c r="C5193" s="6" t="s">
        <v>4805</v>
      </c>
      <c r="D5193" s="39">
        <v>16240</v>
      </c>
    </row>
    <row r="5194" spans="2:5" x14ac:dyDescent="0.25">
      <c r="B5194" s="17" t="s">
        <v>6053</v>
      </c>
      <c r="C5194" s="6" t="s">
        <v>4806</v>
      </c>
      <c r="D5194" s="39">
        <v>26997</v>
      </c>
    </row>
    <row r="5195" spans="2:5" x14ac:dyDescent="0.25">
      <c r="B5195" s="17" t="s">
        <v>6054</v>
      </c>
      <c r="C5195" s="6" t="s">
        <v>4807</v>
      </c>
      <c r="D5195" s="39">
        <v>19221.2</v>
      </c>
    </row>
    <row r="5196" spans="2:5" x14ac:dyDescent="0.25">
      <c r="B5196" s="17" t="s">
        <v>6055</v>
      </c>
      <c r="C5196" s="6" t="s">
        <v>4808</v>
      </c>
      <c r="D5196" s="39">
        <v>37333.32</v>
      </c>
    </row>
    <row r="5197" spans="2:5" x14ac:dyDescent="0.25">
      <c r="B5197" s="17" t="s">
        <v>6056</v>
      </c>
      <c r="C5197" s="6" t="s">
        <v>4809</v>
      </c>
      <c r="D5197" s="39">
        <v>17638.03</v>
      </c>
    </row>
    <row r="5198" spans="2:5" x14ac:dyDescent="0.25">
      <c r="B5198" s="52" t="s">
        <v>6057</v>
      </c>
      <c r="C5198" s="6" t="s">
        <v>4810</v>
      </c>
      <c r="D5198" s="39">
        <v>8819.02</v>
      </c>
    </row>
    <row r="5199" spans="2:5" x14ac:dyDescent="0.25">
      <c r="B5199" s="17" t="s">
        <v>6058</v>
      </c>
      <c r="C5199" s="6" t="s">
        <v>4810</v>
      </c>
      <c r="D5199" s="39">
        <v>8819.02</v>
      </c>
    </row>
    <row r="5200" spans="2:5" x14ac:dyDescent="0.25">
      <c r="B5200" s="17" t="s">
        <v>6059</v>
      </c>
      <c r="C5200" s="6" t="s">
        <v>4848</v>
      </c>
      <c r="D5200" s="39">
        <v>46284</v>
      </c>
    </row>
    <row r="5201" spans="2:5" x14ac:dyDescent="0.25">
      <c r="B5201" s="17" t="s">
        <v>6060</v>
      </c>
      <c r="C5201" s="6" t="s">
        <v>4884</v>
      </c>
      <c r="D5201" s="39">
        <v>19950</v>
      </c>
      <c r="E5201" s="22"/>
    </row>
    <row r="5202" spans="2:5" x14ac:dyDescent="0.25">
      <c r="B5202" s="17" t="s">
        <v>6061</v>
      </c>
      <c r="C5202" s="6" t="s">
        <v>4884</v>
      </c>
      <c r="D5202" s="39">
        <v>19950</v>
      </c>
      <c r="E5202" s="22"/>
    </row>
    <row r="5203" spans="2:5" x14ac:dyDescent="0.25">
      <c r="B5203" s="17" t="s">
        <v>6062</v>
      </c>
      <c r="C5203" s="6" t="s">
        <v>4885</v>
      </c>
      <c r="D5203" s="39">
        <v>16008</v>
      </c>
      <c r="E5203" s="22"/>
    </row>
    <row r="5204" spans="2:5" x14ac:dyDescent="0.25">
      <c r="B5204" s="17" t="s">
        <v>6063</v>
      </c>
      <c r="C5204" s="6" t="s">
        <v>4886</v>
      </c>
      <c r="D5204" s="39">
        <v>93333.31</v>
      </c>
      <c r="E5204" s="22"/>
    </row>
    <row r="5205" spans="2:5" x14ac:dyDescent="0.25">
      <c r="B5205" s="17" t="s">
        <v>6064</v>
      </c>
      <c r="C5205" s="6" t="s">
        <v>4887</v>
      </c>
      <c r="D5205" s="39">
        <v>8700</v>
      </c>
      <c r="E5205" s="22"/>
    </row>
    <row r="5206" spans="2:5" x14ac:dyDescent="0.25">
      <c r="B5206" s="17" t="s">
        <v>6065</v>
      </c>
      <c r="C5206" s="6" t="s">
        <v>4888</v>
      </c>
      <c r="D5206" s="39">
        <v>554861.64</v>
      </c>
      <c r="E5206" s="22"/>
    </row>
    <row r="5207" spans="2:5" x14ac:dyDescent="0.25">
      <c r="B5207" s="17" t="s">
        <v>6066</v>
      </c>
      <c r="C5207" s="6" t="s">
        <v>4889</v>
      </c>
      <c r="D5207" s="39">
        <v>13128.88</v>
      </c>
      <c r="E5207" s="22"/>
    </row>
    <row r="5208" spans="2:5" x14ac:dyDescent="0.25">
      <c r="B5208" s="17" t="s">
        <v>6067</v>
      </c>
      <c r="C5208" s="6" t="s">
        <v>4890</v>
      </c>
      <c r="D5208" s="39">
        <v>18666.66</v>
      </c>
      <c r="E5208" s="22"/>
    </row>
    <row r="5209" spans="2:5" x14ac:dyDescent="0.25">
      <c r="B5209" s="17" t="s">
        <v>6068</v>
      </c>
      <c r="C5209" s="6" t="s">
        <v>4891</v>
      </c>
      <c r="D5209" s="39">
        <v>6820.8</v>
      </c>
      <c r="E5209" s="22"/>
    </row>
    <row r="5210" spans="2:5" x14ac:dyDescent="0.25">
      <c r="B5210" s="17" t="s">
        <v>6069</v>
      </c>
      <c r="C5210" s="6" t="s">
        <v>4892</v>
      </c>
      <c r="D5210" s="39">
        <v>69600</v>
      </c>
      <c r="E5210" s="22"/>
    </row>
    <row r="5211" spans="2:5" x14ac:dyDescent="0.25">
      <c r="B5211" s="17" t="s">
        <v>6070</v>
      </c>
      <c r="C5211" s="6" t="s">
        <v>4893</v>
      </c>
      <c r="D5211" s="39">
        <v>63220</v>
      </c>
      <c r="E5211" s="22"/>
    </row>
    <row r="5212" spans="2:5" x14ac:dyDescent="0.25">
      <c r="B5212" s="17" t="s">
        <v>6071</v>
      </c>
      <c r="C5212" s="6" t="s">
        <v>4894</v>
      </c>
      <c r="D5212" s="39">
        <v>82824</v>
      </c>
      <c r="E5212" s="22"/>
    </row>
    <row r="5213" spans="2:5" x14ac:dyDescent="0.25">
      <c r="B5213" s="17" t="s">
        <v>6072</v>
      </c>
      <c r="C5213" s="6" t="s">
        <v>4895</v>
      </c>
      <c r="D5213" s="39">
        <v>57304</v>
      </c>
      <c r="E5213" s="22"/>
    </row>
    <row r="5214" spans="2:5" x14ac:dyDescent="0.25">
      <c r="B5214" s="17" t="s">
        <v>6073</v>
      </c>
      <c r="C5214" s="6" t="s">
        <v>4896</v>
      </c>
      <c r="D5214" s="39">
        <v>9500</v>
      </c>
      <c r="E5214" s="22"/>
    </row>
    <row r="5215" spans="2:5" x14ac:dyDescent="0.25">
      <c r="B5215" s="17" t="s">
        <v>6074</v>
      </c>
      <c r="C5215" s="6" t="s">
        <v>4897</v>
      </c>
      <c r="D5215" s="39">
        <v>14499</v>
      </c>
      <c r="E5215" s="22"/>
    </row>
    <row r="5216" spans="2:5" x14ac:dyDescent="0.25">
      <c r="B5216" s="17" t="s">
        <v>6075</v>
      </c>
      <c r="C5216" s="6" t="s">
        <v>4898</v>
      </c>
      <c r="D5216" s="39">
        <v>11363.1</v>
      </c>
      <c r="E5216" s="22"/>
    </row>
    <row r="5217" spans="2:7" x14ac:dyDescent="0.25">
      <c r="B5217" s="17" t="s">
        <v>6076</v>
      </c>
      <c r="C5217" s="6" t="s">
        <v>4899</v>
      </c>
      <c r="D5217" s="39">
        <v>53750</v>
      </c>
      <c r="E5217" s="22"/>
    </row>
    <row r="5218" spans="2:7" x14ac:dyDescent="0.25">
      <c r="B5218" s="17" t="s">
        <v>6077</v>
      </c>
      <c r="C5218" s="6" t="s">
        <v>4900</v>
      </c>
      <c r="D5218" s="39">
        <v>10850</v>
      </c>
      <c r="E5218" s="22"/>
    </row>
    <row r="5219" spans="2:7" x14ac:dyDescent="0.25">
      <c r="B5219" s="17" t="s">
        <v>6078</v>
      </c>
      <c r="C5219" s="6" t="s">
        <v>4901</v>
      </c>
      <c r="D5219" s="39">
        <v>29768.01</v>
      </c>
      <c r="E5219" s="22"/>
    </row>
    <row r="5220" spans="2:7" x14ac:dyDescent="0.25">
      <c r="B5220" s="17" t="s">
        <v>6079</v>
      </c>
      <c r="C5220" s="6" t="s">
        <v>4902</v>
      </c>
      <c r="D5220" s="39">
        <v>13560</v>
      </c>
      <c r="E5220" s="22"/>
    </row>
    <row r="5221" spans="2:7" x14ac:dyDescent="0.25">
      <c r="B5221" s="17" t="s">
        <v>6080</v>
      </c>
      <c r="C5221" s="6" t="s">
        <v>4903</v>
      </c>
      <c r="D5221" s="39">
        <v>10250</v>
      </c>
      <c r="E5221" s="22"/>
    </row>
    <row r="5222" spans="2:7" x14ac:dyDescent="0.25">
      <c r="B5222" s="17" t="s">
        <v>6081</v>
      </c>
      <c r="C5222" s="6" t="s">
        <v>4904</v>
      </c>
      <c r="D5222" s="39">
        <v>8500</v>
      </c>
      <c r="E5222" s="22"/>
    </row>
    <row r="5223" spans="2:7" x14ac:dyDescent="0.25">
      <c r="B5223" s="17" t="s">
        <v>6082</v>
      </c>
      <c r="C5223" s="6" t="s">
        <v>4905</v>
      </c>
      <c r="D5223" s="39">
        <v>24554.880000000001</v>
      </c>
      <c r="E5223" s="22"/>
    </row>
    <row r="5224" spans="2:7" x14ac:dyDescent="0.25">
      <c r="B5224" s="17" t="s">
        <v>6083</v>
      </c>
      <c r="C5224" s="6" t="s">
        <v>4906</v>
      </c>
      <c r="D5224" s="39">
        <v>16369.92</v>
      </c>
      <c r="E5224" s="22"/>
    </row>
    <row r="5225" spans="2:7" x14ac:dyDescent="0.25">
      <c r="B5225" s="17" t="s">
        <v>6084</v>
      </c>
      <c r="C5225" s="6" t="s">
        <v>4907</v>
      </c>
      <c r="D5225" s="39">
        <v>21516.84</v>
      </c>
      <c r="E5225" s="22"/>
    </row>
    <row r="5226" spans="2:7" x14ac:dyDescent="0.25">
      <c r="B5226" s="17" t="s">
        <v>6085</v>
      </c>
      <c r="C5226" s="6" t="s">
        <v>4908</v>
      </c>
      <c r="D5226" s="39">
        <v>8890</v>
      </c>
    </row>
    <row r="5227" spans="2:7" x14ac:dyDescent="0.25">
      <c r="B5227" s="17" t="s">
        <v>6086</v>
      </c>
      <c r="C5227" s="6" t="s">
        <v>4909</v>
      </c>
      <c r="D5227" s="39">
        <v>32739.84</v>
      </c>
      <c r="E5227" s="22"/>
    </row>
    <row r="5228" spans="2:7" x14ac:dyDescent="0.25">
      <c r="B5228" s="17" t="s">
        <v>6087</v>
      </c>
      <c r="C5228" s="6" t="s">
        <v>4917</v>
      </c>
      <c r="D5228" s="49">
        <v>17168</v>
      </c>
      <c r="E5228" s="22"/>
      <c r="F5228" s="7"/>
      <c r="G5228" s="28"/>
    </row>
    <row r="5229" spans="2:7" x14ac:dyDescent="0.25">
      <c r="B5229" s="17" t="s">
        <v>6088</v>
      </c>
      <c r="C5229" s="6" t="s">
        <v>4918</v>
      </c>
      <c r="D5229" s="49">
        <v>12760</v>
      </c>
      <c r="E5229" s="22"/>
      <c r="F5229" s="7"/>
      <c r="G5229" s="28"/>
    </row>
    <row r="5230" spans="2:7" x14ac:dyDescent="0.25">
      <c r="B5230" s="17" t="s">
        <v>6089</v>
      </c>
      <c r="C5230" s="6" t="s">
        <v>4919</v>
      </c>
      <c r="D5230" s="49">
        <v>12760</v>
      </c>
      <c r="E5230" s="22"/>
      <c r="F5230" s="7"/>
      <c r="G5230" s="28"/>
    </row>
    <row r="5231" spans="2:7" x14ac:dyDescent="0.25">
      <c r="B5231" s="17" t="s">
        <v>6090</v>
      </c>
      <c r="C5231" s="6" t="s">
        <v>4920</v>
      </c>
      <c r="D5231" s="49">
        <v>10440</v>
      </c>
      <c r="E5231" s="22"/>
      <c r="F5231" s="7"/>
      <c r="G5231" s="28"/>
    </row>
    <row r="5232" spans="2:7" x14ac:dyDescent="0.25">
      <c r="B5232" s="17" t="s">
        <v>6091</v>
      </c>
      <c r="C5232" s="6" t="s">
        <v>4921</v>
      </c>
      <c r="D5232" s="49">
        <v>10904</v>
      </c>
      <c r="E5232" s="22"/>
      <c r="F5232" s="7"/>
      <c r="G5232" s="28"/>
    </row>
    <row r="5233" spans="2:7" x14ac:dyDescent="0.25">
      <c r="B5233" s="17" t="s">
        <v>6093</v>
      </c>
      <c r="C5233" s="6" t="s">
        <v>4922</v>
      </c>
      <c r="D5233" s="49">
        <v>10440</v>
      </c>
      <c r="E5233" s="22"/>
      <c r="F5233" s="7"/>
      <c r="G5233" s="28"/>
    </row>
    <row r="5234" spans="2:7" x14ac:dyDescent="0.25">
      <c r="B5234" s="17" t="s">
        <v>6094</v>
      </c>
      <c r="C5234" s="6" t="s">
        <v>4923</v>
      </c>
      <c r="D5234" s="49">
        <v>5916</v>
      </c>
      <c r="E5234" s="22"/>
      <c r="F5234" s="7"/>
      <c r="G5234" s="28"/>
    </row>
    <row r="5235" spans="2:7" x14ac:dyDescent="0.25">
      <c r="B5235" s="17" t="s">
        <v>6092</v>
      </c>
      <c r="C5235" s="6" t="s">
        <v>4924</v>
      </c>
      <c r="D5235" s="49">
        <v>11832</v>
      </c>
      <c r="E5235" s="22"/>
      <c r="F5235" s="7"/>
      <c r="G5235" s="28"/>
    </row>
    <row r="5236" spans="2:7" x14ac:dyDescent="0.25">
      <c r="B5236" s="17" t="s">
        <v>4197</v>
      </c>
      <c r="C5236" s="6" t="s">
        <v>4925</v>
      </c>
      <c r="D5236" s="49">
        <v>12760</v>
      </c>
      <c r="E5236" s="22"/>
      <c r="F5236" s="7"/>
      <c r="G5236" s="28"/>
    </row>
    <row r="5237" spans="2:7" x14ac:dyDescent="0.25">
      <c r="B5237" s="17" t="s">
        <v>6095</v>
      </c>
      <c r="C5237" s="6" t="s">
        <v>4926</v>
      </c>
      <c r="D5237" s="49">
        <v>9199.99</v>
      </c>
      <c r="E5237" s="22"/>
    </row>
    <row r="5238" spans="2:7" x14ac:dyDescent="0.25">
      <c r="B5238" s="17" t="s">
        <v>6096</v>
      </c>
      <c r="C5238" s="6" t="s">
        <v>4927</v>
      </c>
      <c r="D5238" s="49">
        <v>9199.99</v>
      </c>
      <c r="E5238" s="22"/>
    </row>
    <row r="5239" spans="2:7" x14ac:dyDescent="0.25">
      <c r="B5239" s="17" t="s">
        <v>6097</v>
      </c>
      <c r="C5239" s="6" t="s">
        <v>4928</v>
      </c>
      <c r="D5239" s="49">
        <v>18900</v>
      </c>
      <c r="E5239" s="22"/>
    </row>
    <row r="5240" spans="2:7" x14ac:dyDescent="0.25">
      <c r="B5240" s="17" t="s">
        <v>6098</v>
      </c>
      <c r="C5240" s="6" t="s">
        <v>4929</v>
      </c>
      <c r="D5240" s="49">
        <v>5102.84</v>
      </c>
      <c r="E5240" s="22"/>
    </row>
    <row r="5241" spans="2:7" x14ac:dyDescent="0.25">
      <c r="B5241" s="17" t="s">
        <v>6099</v>
      </c>
      <c r="C5241" s="6" t="s">
        <v>4930</v>
      </c>
      <c r="D5241" s="49">
        <v>6770.92</v>
      </c>
      <c r="E5241" s="22"/>
    </row>
    <row r="5242" spans="2:7" x14ac:dyDescent="0.25">
      <c r="B5242" s="17" t="s">
        <v>6100</v>
      </c>
      <c r="C5242" s="6" t="s">
        <v>4931</v>
      </c>
      <c r="D5242" s="49">
        <v>21300</v>
      </c>
      <c r="E5242" s="22"/>
    </row>
    <row r="5243" spans="2:7" x14ac:dyDescent="0.25">
      <c r="B5243" s="17" t="s">
        <v>6101</v>
      </c>
      <c r="C5243" s="6" t="s">
        <v>4926</v>
      </c>
      <c r="D5243" s="49">
        <v>5009</v>
      </c>
      <c r="E5243" s="22"/>
    </row>
    <row r="5244" spans="2:7" x14ac:dyDescent="0.25">
      <c r="B5244" s="17" t="s">
        <v>6102</v>
      </c>
      <c r="C5244" s="6" t="s">
        <v>4934</v>
      </c>
      <c r="D5244" s="49">
        <v>27927.46</v>
      </c>
      <c r="E5244" s="22"/>
    </row>
    <row r="5245" spans="2:7" x14ac:dyDescent="0.25">
      <c r="B5245" s="17" t="s">
        <v>6103</v>
      </c>
      <c r="C5245" s="6" t="s">
        <v>4935</v>
      </c>
      <c r="D5245" s="49">
        <v>26900.02</v>
      </c>
      <c r="E5245" s="22"/>
    </row>
    <row r="5246" spans="2:7" x14ac:dyDescent="0.25">
      <c r="B5246" s="17" t="s">
        <v>6104</v>
      </c>
      <c r="C5246" s="6" t="s">
        <v>4932</v>
      </c>
      <c r="D5246" s="49">
        <v>542880</v>
      </c>
      <c r="E5246" s="22"/>
    </row>
    <row r="5247" spans="2:7" x14ac:dyDescent="0.25">
      <c r="B5247" s="17" t="s">
        <v>6105</v>
      </c>
      <c r="C5247" s="6" t="s">
        <v>4933</v>
      </c>
      <c r="D5247" s="49">
        <v>777200</v>
      </c>
      <c r="E5247" s="22"/>
    </row>
    <row r="5248" spans="2:7" x14ac:dyDescent="0.25">
      <c r="B5248" s="17" t="s">
        <v>5094</v>
      </c>
      <c r="C5248" s="6" t="s">
        <v>4965</v>
      </c>
      <c r="D5248" s="39">
        <v>4500</v>
      </c>
    </row>
    <row r="5249" spans="2:5" x14ac:dyDescent="0.25">
      <c r="B5249" s="17" t="s">
        <v>6106</v>
      </c>
      <c r="C5249" s="6" t="s">
        <v>4966</v>
      </c>
      <c r="D5249" s="39">
        <v>9800</v>
      </c>
      <c r="E5249" s="23"/>
    </row>
    <row r="5250" spans="2:5" x14ac:dyDescent="0.25">
      <c r="B5250" s="17" t="s">
        <v>6107</v>
      </c>
      <c r="C5250" s="6" t="s">
        <v>4967</v>
      </c>
      <c r="D5250" s="39">
        <v>8729.58</v>
      </c>
      <c r="E5250" s="22"/>
    </row>
    <row r="5251" spans="2:5" x14ac:dyDescent="0.25">
      <c r="B5251" s="17" t="s">
        <v>5093</v>
      </c>
      <c r="C5251" s="6" t="s">
        <v>4968</v>
      </c>
      <c r="D5251" s="39">
        <v>15376.96</v>
      </c>
      <c r="E5251" s="23"/>
    </row>
    <row r="5252" spans="2:5" x14ac:dyDescent="0.25">
      <c r="B5252" s="17" t="s">
        <v>6215</v>
      </c>
      <c r="C5252" s="6" t="s">
        <v>4979</v>
      </c>
      <c r="D5252" s="39">
        <v>49000</v>
      </c>
      <c r="E5252" s="23"/>
    </row>
    <row r="5253" spans="2:5" x14ac:dyDescent="0.25">
      <c r="B5253" s="17" t="s">
        <v>6108</v>
      </c>
      <c r="C5253" s="6" t="s">
        <v>4971</v>
      </c>
      <c r="D5253" s="39">
        <v>18666.66</v>
      </c>
      <c r="E5253" s="23"/>
    </row>
    <row r="5254" spans="2:5" x14ac:dyDescent="0.25">
      <c r="B5254" s="17" t="s">
        <v>6109</v>
      </c>
      <c r="C5254" s="6" t="s">
        <v>4972</v>
      </c>
      <c r="D5254" s="39">
        <v>11832</v>
      </c>
      <c r="E5254" s="23"/>
    </row>
    <row r="5255" spans="2:5" x14ac:dyDescent="0.25">
      <c r="B5255" s="17" t="s">
        <v>6110</v>
      </c>
      <c r="C5255" s="6" t="s">
        <v>4973</v>
      </c>
      <c r="D5255" s="39">
        <v>17400</v>
      </c>
      <c r="E5255" s="23"/>
    </row>
    <row r="5256" spans="2:5" x14ac:dyDescent="0.25">
      <c r="B5256" s="17" t="s">
        <v>6111</v>
      </c>
      <c r="C5256" s="6" t="s">
        <v>4974</v>
      </c>
      <c r="D5256" s="39">
        <v>15080</v>
      </c>
      <c r="E5256" s="23"/>
    </row>
    <row r="5257" spans="2:5" x14ac:dyDescent="0.25">
      <c r="B5257" s="17" t="s">
        <v>6112</v>
      </c>
      <c r="C5257" s="6" t="s">
        <v>4975</v>
      </c>
      <c r="D5257" s="39">
        <v>7540</v>
      </c>
      <c r="E5257" s="23"/>
    </row>
    <row r="5258" spans="2:5" x14ac:dyDescent="0.25">
      <c r="B5258" s="17" t="s">
        <v>6113</v>
      </c>
      <c r="C5258" s="6" t="s">
        <v>4976</v>
      </c>
      <c r="D5258" s="39">
        <v>27999.99</v>
      </c>
    </row>
    <row r="5259" spans="2:5" x14ac:dyDescent="0.25">
      <c r="B5259" s="17" t="s">
        <v>6114</v>
      </c>
      <c r="C5259" s="6" t="s">
        <v>4977</v>
      </c>
      <c r="D5259" s="39">
        <v>37120</v>
      </c>
      <c r="E5259" s="23"/>
    </row>
    <row r="5260" spans="2:5" x14ac:dyDescent="0.25">
      <c r="B5260" s="17" t="s">
        <v>6115</v>
      </c>
      <c r="C5260" s="6" t="s">
        <v>4978</v>
      </c>
      <c r="D5260" s="39">
        <v>6500</v>
      </c>
      <c r="E5260" s="23"/>
    </row>
    <row r="5261" spans="2:5" x14ac:dyDescent="0.25">
      <c r="B5261" s="17" t="s">
        <v>6216</v>
      </c>
      <c r="C5261" s="6" t="s">
        <v>5031</v>
      </c>
      <c r="D5261" s="49">
        <v>77690</v>
      </c>
      <c r="E5261" s="23"/>
    </row>
    <row r="5262" spans="2:5" x14ac:dyDescent="0.25">
      <c r="B5262" s="17" t="s">
        <v>6216</v>
      </c>
      <c r="C5262" s="6" t="s">
        <v>5032</v>
      </c>
      <c r="D5262" s="49">
        <v>11730</v>
      </c>
      <c r="E5262" s="23"/>
    </row>
    <row r="5263" spans="2:5" x14ac:dyDescent="0.25">
      <c r="B5263" s="17" t="s">
        <v>6216</v>
      </c>
      <c r="C5263" s="6" t="s">
        <v>5033</v>
      </c>
      <c r="D5263" s="49">
        <v>31390</v>
      </c>
      <c r="E5263" s="23"/>
    </row>
    <row r="5264" spans="2:5" x14ac:dyDescent="0.25">
      <c r="B5264" s="17" t="s">
        <v>6116</v>
      </c>
      <c r="C5264" s="6" t="s">
        <v>5034</v>
      </c>
      <c r="D5264" s="49">
        <v>9512</v>
      </c>
      <c r="E5264" s="23"/>
    </row>
    <row r="5265" spans="2:6" x14ac:dyDescent="0.25">
      <c r="B5265" s="17" t="s">
        <v>6117</v>
      </c>
      <c r="C5265" s="6" t="s">
        <v>5035</v>
      </c>
      <c r="D5265" s="49">
        <v>9857.68</v>
      </c>
      <c r="E5265" s="23"/>
    </row>
    <row r="5266" spans="2:6" x14ac:dyDescent="0.25">
      <c r="B5266" s="17" t="s">
        <v>5085</v>
      </c>
      <c r="C5266" s="17" t="s">
        <v>5086</v>
      </c>
      <c r="D5266" s="38">
        <v>21460</v>
      </c>
      <c r="E5266" s="23"/>
    </row>
    <row r="5267" spans="2:6" x14ac:dyDescent="0.25">
      <c r="B5267" s="17" t="s">
        <v>5087</v>
      </c>
      <c r="C5267" s="17" t="s">
        <v>5088</v>
      </c>
      <c r="D5267" s="38">
        <v>12992</v>
      </c>
      <c r="E5267" s="23"/>
    </row>
    <row r="5268" spans="2:6" x14ac:dyDescent="0.25">
      <c r="B5268" s="17" t="s">
        <v>5089</v>
      </c>
      <c r="C5268" s="17" t="s">
        <v>5090</v>
      </c>
      <c r="D5268" s="38">
        <v>21924</v>
      </c>
      <c r="E5268" s="23"/>
    </row>
    <row r="5269" spans="2:6" x14ac:dyDescent="0.25">
      <c r="B5269" s="17" t="s">
        <v>5091</v>
      </c>
      <c r="C5269" s="17" t="s">
        <v>5092</v>
      </c>
      <c r="D5269" s="38">
        <v>21924</v>
      </c>
      <c r="E5269" s="23"/>
    </row>
    <row r="5270" spans="2:6" x14ac:dyDescent="0.25">
      <c r="B5270" s="17" t="s">
        <v>5095</v>
      </c>
      <c r="C5270" s="17" t="s">
        <v>5096</v>
      </c>
      <c r="D5270" s="38">
        <v>15423.36</v>
      </c>
      <c r="E5270" s="23"/>
    </row>
    <row r="5271" spans="2:6" x14ac:dyDescent="0.25">
      <c r="B5271" s="17" t="s">
        <v>5097</v>
      </c>
      <c r="C5271" s="17" t="s">
        <v>5098</v>
      </c>
      <c r="D5271" s="38">
        <v>10202.200000000001</v>
      </c>
      <c r="E5271" s="29"/>
      <c r="F5271" s="7"/>
    </row>
    <row r="5272" spans="2:6" x14ac:dyDescent="0.25">
      <c r="B5272" s="17" t="s">
        <v>5132</v>
      </c>
      <c r="C5272" s="17" t="s">
        <v>5130</v>
      </c>
      <c r="D5272" s="38">
        <v>182816</v>
      </c>
      <c r="E5272" s="29"/>
      <c r="F5272" s="7"/>
    </row>
    <row r="5273" spans="2:6" x14ac:dyDescent="0.25">
      <c r="B5273" s="17" t="s">
        <v>5133</v>
      </c>
      <c r="C5273" s="17" t="s">
        <v>5131</v>
      </c>
      <c r="D5273" s="38">
        <v>67367.23</v>
      </c>
      <c r="E5273" s="29"/>
      <c r="F5273" s="7"/>
    </row>
    <row r="5274" spans="2:6" x14ac:dyDescent="0.25">
      <c r="B5274" s="17" t="s">
        <v>5134</v>
      </c>
      <c r="C5274" s="17" t="s">
        <v>5131</v>
      </c>
      <c r="D5274" s="38">
        <v>67370.61</v>
      </c>
      <c r="E5274" s="29"/>
      <c r="F5274" s="7"/>
    </row>
    <row r="5275" spans="2:6" x14ac:dyDescent="0.25">
      <c r="B5275" s="17" t="s">
        <v>5141</v>
      </c>
      <c r="C5275" s="17" t="s">
        <v>5135</v>
      </c>
      <c r="D5275" s="38">
        <v>322.60000000000002</v>
      </c>
      <c r="E5275" s="29"/>
      <c r="F5275" s="7"/>
    </row>
    <row r="5276" spans="2:6" x14ac:dyDescent="0.25">
      <c r="B5276" s="17" t="s">
        <v>5142</v>
      </c>
      <c r="C5276" s="17" t="s">
        <v>5136</v>
      </c>
      <c r="D5276" s="38">
        <v>3445.2</v>
      </c>
      <c r="E5276" s="29"/>
      <c r="F5276" s="7"/>
    </row>
    <row r="5277" spans="2:6" x14ac:dyDescent="0.25">
      <c r="B5277" s="17" t="s">
        <v>5143</v>
      </c>
      <c r="C5277" s="17" t="s">
        <v>5137</v>
      </c>
      <c r="D5277" s="38">
        <v>5031.2</v>
      </c>
      <c r="E5277" s="29"/>
      <c r="F5277" s="7"/>
    </row>
    <row r="5278" spans="2:6" x14ac:dyDescent="0.25">
      <c r="B5278" s="17" t="s">
        <v>5144</v>
      </c>
      <c r="C5278" s="17" t="s">
        <v>5138</v>
      </c>
      <c r="D5278" s="38">
        <v>3202.66</v>
      </c>
      <c r="E5278" s="29"/>
      <c r="F5278" s="7"/>
    </row>
    <row r="5279" spans="2:6" x14ac:dyDescent="0.25">
      <c r="B5279" s="17" t="s">
        <v>5145</v>
      </c>
      <c r="C5279" s="17" t="s">
        <v>5138</v>
      </c>
      <c r="D5279" s="38">
        <v>3202.66</v>
      </c>
      <c r="E5279" s="29"/>
      <c r="F5279" s="7"/>
    </row>
    <row r="5280" spans="2:6" x14ac:dyDescent="0.25">
      <c r="B5280" s="17" t="s">
        <v>5146</v>
      </c>
      <c r="C5280" s="17" t="s">
        <v>5139</v>
      </c>
      <c r="D5280" s="38">
        <v>8158.33</v>
      </c>
      <c r="E5280" s="29"/>
      <c r="F5280" s="7"/>
    </row>
    <row r="5281" spans="2:6" x14ac:dyDescent="0.25">
      <c r="B5281" s="17" t="s">
        <v>5147</v>
      </c>
      <c r="C5281" s="17" t="s">
        <v>5140</v>
      </c>
      <c r="D5281" s="38">
        <v>9251.67</v>
      </c>
      <c r="E5281" s="29"/>
      <c r="F5281" s="7"/>
    </row>
    <row r="5282" spans="2:6" x14ac:dyDescent="0.25">
      <c r="B5282" s="17" t="s">
        <v>5148</v>
      </c>
      <c r="C5282" s="17" t="s">
        <v>5149</v>
      </c>
      <c r="D5282" s="38">
        <v>26319.73</v>
      </c>
      <c r="E5282" s="29"/>
      <c r="F5282" s="7"/>
    </row>
    <row r="5283" spans="2:6" x14ac:dyDescent="0.25">
      <c r="B5283" s="17" t="s">
        <v>5152</v>
      </c>
      <c r="C5283" s="17" t="s">
        <v>5150</v>
      </c>
      <c r="D5283" s="38">
        <v>22000</v>
      </c>
      <c r="E5283" s="29"/>
      <c r="F5283" s="7"/>
    </row>
    <row r="5284" spans="2:6" x14ac:dyDescent="0.25">
      <c r="B5284" s="17" t="s">
        <v>5153</v>
      </c>
      <c r="C5284" s="17" t="s">
        <v>5151</v>
      </c>
      <c r="D5284" s="38">
        <v>20028.560000000001</v>
      </c>
      <c r="E5284" s="29"/>
      <c r="F5284" s="7"/>
    </row>
    <row r="5285" spans="2:6" x14ac:dyDescent="0.25">
      <c r="B5285" s="17" t="s">
        <v>5157</v>
      </c>
      <c r="C5285" s="17" t="s">
        <v>5154</v>
      </c>
      <c r="D5285" s="38">
        <v>34567.449999999997</v>
      </c>
      <c r="E5285" s="29"/>
      <c r="F5285" s="7"/>
    </row>
    <row r="5286" spans="2:6" x14ac:dyDescent="0.25">
      <c r="B5286" s="17" t="s">
        <v>5158</v>
      </c>
      <c r="C5286" s="17" t="s">
        <v>5155</v>
      </c>
      <c r="D5286" s="38">
        <v>133.46</v>
      </c>
      <c r="E5286" s="29"/>
      <c r="F5286" s="7"/>
    </row>
    <row r="5287" spans="2:6" x14ac:dyDescent="0.25">
      <c r="B5287" s="17" t="s">
        <v>5159</v>
      </c>
      <c r="C5287" s="17" t="s">
        <v>5156</v>
      </c>
      <c r="D5287" s="38">
        <v>6066.67</v>
      </c>
      <c r="E5287" s="30"/>
      <c r="F5287" s="7"/>
    </row>
    <row r="5288" spans="2:6" x14ac:dyDescent="0.25">
      <c r="B5288" s="17" t="s">
        <v>5506</v>
      </c>
      <c r="C5288" s="17" t="s">
        <v>5507</v>
      </c>
      <c r="D5288" s="38">
        <v>8662.5</v>
      </c>
      <c r="E5288" s="8"/>
      <c r="F5288" s="7"/>
    </row>
    <row r="5289" spans="2:6" x14ac:dyDescent="0.25">
      <c r="B5289" s="57" t="s">
        <v>6278</v>
      </c>
      <c r="C5289" s="57" t="s">
        <v>6258</v>
      </c>
      <c r="D5289" s="58">
        <v>10140</v>
      </c>
      <c r="E5289" s="8"/>
      <c r="F5289" s="7"/>
    </row>
    <row r="5290" spans="2:6" x14ac:dyDescent="0.25">
      <c r="B5290" s="57" t="s">
        <v>6279</v>
      </c>
      <c r="C5290" s="57" t="s">
        <v>6258</v>
      </c>
      <c r="D5290" s="58">
        <v>10140</v>
      </c>
      <c r="E5290" s="8"/>
      <c r="F5290" s="7"/>
    </row>
    <row r="5291" spans="2:6" x14ac:dyDescent="0.25">
      <c r="B5291" s="57" t="s">
        <v>6280</v>
      </c>
      <c r="C5291" s="57" t="s">
        <v>6293</v>
      </c>
      <c r="D5291" s="58">
        <v>42920</v>
      </c>
      <c r="E5291" s="8"/>
      <c r="F5291" s="7"/>
    </row>
    <row r="5292" spans="2:6" x14ac:dyDescent="0.25">
      <c r="B5292" s="57" t="s">
        <v>6281</v>
      </c>
      <c r="C5292" s="57" t="s">
        <v>6294</v>
      </c>
      <c r="D5292" s="58">
        <v>37000</v>
      </c>
      <c r="E5292" s="8"/>
      <c r="F5292" s="7"/>
    </row>
    <row r="5293" spans="2:6" x14ac:dyDescent="0.25">
      <c r="B5293" s="57" t="s">
        <v>6282</v>
      </c>
      <c r="C5293" s="57" t="s">
        <v>6295</v>
      </c>
      <c r="D5293" s="58">
        <v>16807.48</v>
      </c>
      <c r="E5293" s="8"/>
      <c r="F5293" s="7"/>
    </row>
    <row r="5294" spans="2:6" x14ac:dyDescent="0.25">
      <c r="B5294" s="57" t="s">
        <v>6283</v>
      </c>
      <c r="C5294" s="57" t="s">
        <v>6296</v>
      </c>
      <c r="D5294" s="58">
        <v>7995</v>
      </c>
      <c r="E5294" s="8"/>
      <c r="F5294" s="7"/>
    </row>
    <row r="5295" spans="2:6" x14ac:dyDescent="0.25">
      <c r="B5295" s="57" t="s">
        <v>6284</v>
      </c>
      <c r="C5295" s="57" t="s">
        <v>6296</v>
      </c>
      <c r="D5295" s="58">
        <v>7995</v>
      </c>
      <c r="E5295" s="8"/>
      <c r="F5295" s="7"/>
    </row>
    <row r="5296" spans="2:6" x14ac:dyDescent="0.25">
      <c r="B5296" s="57" t="s">
        <v>6285</v>
      </c>
      <c r="C5296" s="57" t="s">
        <v>6297</v>
      </c>
      <c r="D5296" s="58">
        <v>72360.800000000003</v>
      </c>
      <c r="E5296" s="8"/>
      <c r="F5296" s="7"/>
    </row>
    <row r="5297" spans="2:6" x14ac:dyDescent="0.25">
      <c r="B5297" s="57" t="s">
        <v>6286</v>
      </c>
      <c r="C5297" s="57" t="s">
        <v>6298</v>
      </c>
      <c r="D5297" s="58">
        <v>13920</v>
      </c>
      <c r="E5297" s="8"/>
      <c r="F5297" s="7"/>
    </row>
    <row r="5298" spans="2:6" x14ac:dyDescent="0.25">
      <c r="B5298" s="57" t="s">
        <v>6287</v>
      </c>
      <c r="C5298" s="57" t="s">
        <v>6298</v>
      </c>
      <c r="D5298" s="58">
        <v>13920</v>
      </c>
      <c r="E5298" s="8"/>
      <c r="F5298" s="7"/>
    </row>
    <row r="5299" spans="2:6" x14ac:dyDescent="0.25">
      <c r="B5299" s="57" t="s">
        <v>6288</v>
      </c>
      <c r="C5299" s="57" t="s">
        <v>6299</v>
      </c>
      <c r="D5299" s="58">
        <v>12500</v>
      </c>
      <c r="E5299" s="8"/>
      <c r="F5299" s="7"/>
    </row>
    <row r="5300" spans="2:6" x14ac:dyDescent="0.25">
      <c r="B5300" s="57" t="s">
        <v>6289</v>
      </c>
      <c r="C5300" s="57" t="s">
        <v>6300</v>
      </c>
      <c r="D5300" s="58">
        <v>59000</v>
      </c>
      <c r="E5300" s="8"/>
      <c r="F5300" s="7"/>
    </row>
    <row r="5301" spans="2:6" x14ac:dyDescent="0.25">
      <c r="B5301" s="57" t="s">
        <v>6290</v>
      </c>
      <c r="C5301" s="57" t="s">
        <v>6301</v>
      </c>
      <c r="D5301" s="58">
        <v>6500</v>
      </c>
      <c r="E5301" s="8"/>
      <c r="F5301" s="7"/>
    </row>
    <row r="5302" spans="2:6" x14ac:dyDescent="0.25">
      <c r="B5302" s="57" t="s">
        <v>6291</v>
      </c>
      <c r="C5302" s="57" t="s">
        <v>6302</v>
      </c>
      <c r="D5302" s="58">
        <v>4500</v>
      </c>
      <c r="E5302" s="8"/>
      <c r="F5302" s="7"/>
    </row>
    <row r="5303" spans="2:6" x14ac:dyDescent="0.25">
      <c r="B5303" s="57" t="s">
        <v>6292</v>
      </c>
      <c r="C5303" s="57" t="s">
        <v>6303</v>
      </c>
      <c r="D5303" s="58">
        <v>6722.68</v>
      </c>
      <c r="E5303" s="8"/>
      <c r="F5303" s="7"/>
    </row>
    <row r="5304" spans="2:6" x14ac:dyDescent="0.25">
      <c r="B5304" s="17"/>
      <c r="C5304" s="17"/>
      <c r="D5304" s="38"/>
      <c r="E5304" s="8"/>
      <c r="F5304" s="7"/>
    </row>
    <row r="5305" spans="2:6" x14ac:dyDescent="0.25">
      <c r="B5305" s="12">
        <v>1</v>
      </c>
      <c r="C5305" s="13" t="s">
        <v>4229</v>
      </c>
      <c r="D5305" s="42">
        <f>SUM(D5306:D5755)</f>
        <v>139946405.93000007</v>
      </c>
      <c r="E5305" s="7"/>
      <c r="F5305" s="25"/>
    </row>
    <row r="5306" spans="2:6" x14ac:dyDescent="0.25">
      <c r="B5306" s="12">
        <v>2</v>
      </c>
      <c r="C5306" s="13" t="s">
        <v>4230</v>
      </c>
      <c r="D5306" s="40"/>
      <c r="F5306" s="3"/>
    </row>
    <row r="5307" spans="2:6" x14ac:dyDescent="0.25">
      <c r="B5307" s="5">
        <v>1</v>
      </c>
      <c r="C5307" s="6" t="s">
        <v>4231</v>
      </c>
      <c r="D5307" s="40">
        <v>231930</v>
      </c>
    </row>
    <row r="5308" spans="2:6" x14ac:dyDescent="0.25">
      <c r="B5308" s="5">
        <v>2</v>
      </c>
      <c r="C5308" s="6" t="s">
        <v>4232</v>
      </c>
      <c r="D5308" s="40">
        <v>70000</v>
      </c>
      <c r="F5308" s="4"/>
    </row>
    <row r="5309" spans="2:6" x14ac:dyDescent="0.25">
      <c r="B5309" s="12">
        <v>3</v>
      </c>
      <c r="C5309" s="13" t="s">
        <v>4233</v>
      </c>
      <c r="D5309" s="40"/>
    </row>
    <row r="5310" spans="2:6" x14ac:dyDescent="0.25">
      <c r="B5310" s="5">
        <v>1</v>
      </c>
      <c r="C5310" s="6" t="s">
        <v>4234</v>
      </c>
      <c r="D5310" s="40">
        <v>38770.6</v>
      </c>
    </row>
    <row r="5311" spans="2:6" x14ac:dyDescent="0.25">
      <c r="B5311" s="5">
        <v>2</v>
      </c>
      <c r="C5311" s="6" t="s">
        <v>4235</v>
      </c>
      <c r="D5311" s="40">
        <v>409600</v>
      </c>
    </row>
    <row r="5312" spans="2:6" x14ac:dyDescent="0.25">
      <c r="B5312" s="12">
        <v>5</v>
      </c>
      <c r="C5312" s="13" t="s">
        <v>4236</v>
      </c>
      <c r="D5312" s="40"/>
    </row>
    <row r="5313" spans="2:7" x14ac:dyDescent="0.25">
      <c r="B5313" s="5">
        <v>1</v>
      </c>
      <c r="C5313" s="6" t="s">
        <v>4237</v>
      </c>
      <c r="D5313" s="40">
        <v>107200</v>
      </c>
    </row>
    <row r="5314" spans="2:7" x14ac:dyDescent="0.25">
      <c r="B5314" s="5">
        <v>2</v>
      </c>
      <c r="C5314" s="6" t="s">
        <v>4238</v>
      </c>
      <c r="D5314" s="40">
        <v>107200</v>
      </c>
    </row>
    <row r="5315" spans="2:7" x14ac:dyDescent="0.25">
      <c r="B5315" s="5">
        <v>3</v>
      </c>
      <c r="C5315" s="6" t="s">
        <v>4239</v>
      </c>
      <c r="D5315" s="40">
        <v>68000</v>
      </c>
    </row>
    <row r="5316" spans="2:7" x14ac:dyDescent="0.25">
      <c r="B5316" s="12">
        <v>6</v>
      </c>
      <c r="C5316" s="13" t="s">
        <v>4240</v>
      </c>
      <c r="D5316" s="40"/>
    </row>
    <row r="5317" spans="2:7" x14ac:dyDescent="0.25">
      <c r="B5317" s="5">
        <v>1</v>
      </c>
      <c r="C5317" s="6" t="s">
        <v>4241</v>
      </c>
      <c r="D5317" s="40">
        <v>99490</v>
      </c>
      <c r="F5317" s="4"/>
    </row>
    <row r="5318" spans="2:7" x14ac:dyDescent="0.25">
      <c r="B5318" s="12">
        <v>7</v>
      </c>
      <c r="C5318" s="13" t="s">
        <v>4242</v>
      </c>
      <c r="D5318" s="40"/>
      <c r="G5318" s="3"/>
    </row>
    <row r="5319" spans="2:7" x14ac:dyDescent="0.25">
      <c r="B5319" s="5">
        <v>12</v>
      </c>
      <c r="C5319" s="6" t="s">
        <v>4243</v>
      </c>
      <c r="D5319" s="40">
        <v>200000</v>
      </c>
    </row>
    <row r="5320" spans="2:7" x14ac:dyDescent="0.25">
      <c r="B5320" s="5">
        <v>13</v>
      </c>
      <c r="C5320" s="6" t="s">
        <v>4244</v>
      </c>
      <c r="D5320" s="40">
        <v>200000</v>
      </c>
    </row>
    <row r="5321" spans="2:7" x14ac:dyDescent="0.25">
      <c r="B5321" s="5">
        <v>14</v>
      </c>
      <c r="C5321" s="6" t="s">
        <v>4245</v>
      </c>
      <c r="D5321" s="40">
        <v>14943</v>
      </c>
    </row>
    <row r="5322" spans="2:7" x14ac:dyDescent="0.25">
      <c r="B5322" s="5">
        <v>15</v>
      </c>
      <c r="C5322" s="6" t="s">
        <v>4246</v>
      </c>
      <c r="D5322" s="40">
        <v>99613.81</v>
      </c>
      <c r="F5322" s="4"/>
    </row>
    <row r="5323" spans="2:7" x14ac:dyDescent="0.25">
      <c r="B5323" s="5">
        <v>16</v>
      </c>
      <c r="C5323" s="6" t="s">
        <v>4247</v>
      </c>
      <c r="D5323" s="40">
        <v>160219</v>
      </c>
    </row>
    <row r="5324" spans="2:7" x14ac:dyDescent="0.25">
      <c r="B5324" s="5">
        <v>17</v>
      </c>
      <c r="C5324" s="6" t="s">
        <v>4248</v>
      </c>
      <c r="D5324" s="40">
        <v>160219</v>
      </c>
    </row>
    <row r="5325" spans="2:7" x14ac:dyDescent="0.25">
      <c r="B5325" s="5">
        <v>18</v>
      </c>
      <c r="C5325" s="6" t="s">
        <v>4249</v>
      </c>
      <c r="D5325" s="40">
        <v>160219</v>
      </c>
      <c r="F5325" s="4"/>
    </row>
    <row r="5326" spans="2:7" x14ac:dyDescent="0.25">
      <c r="B5326" s="5">
        <v>19</v>
      </c>
      <c r="C5326" s="6" t="s">
        <v>4250</v>
      </c>
      <c r="D5326" s="40">
        <v>198206</v>
      </c>
    </row>
    <row r="5327" spans="2:7" x14ac:dyDescent="0.25">
      <c r="B5327" s="5">
        <v>20</v>
      </c>
      <c r="C5327" s="6" t="s">
        <v>4251</v>
      </c>
      <c r="D5327" s="40">
        <v>198206</v>
      </c>
    </row>
    <row r="5328" spans="2:7" x14ac:dyDescent="0.25">
      <c r="B5328" s="5">
        <v>21</v>
      </c>
      <c r="C5328" s="6" t="s">
        <v>4252</v>
      </c>
      <c r="D5328" s="40">
        <v>198206</v>
      </c>
    </row>
    <row r="5329" spans="2:6" x14ac:dyDescent="0.25">
      <c r="B5329" s="5">
        <v>22</v>
      </c>
      <c r="C5329" s="6" t="s">
        <v>4253</v>
      </c>
      <c r="D5329" s="40">
        <v>198206</v>
      </c>
    </row>
    <row r="5330" spans="2:6" x14ac:dyDescent="0.25">
      <c r="B5330" s="5">
        <v>23</v>
      </c>
      <c r="C5330" s="6" t="s">
        <v>4254</v>
      </c>
      <c r="D5330" s="40">
        <v>198206</v>
      </c>
    </row>
    <row r="5331" spans="2:6" x14ac:dyDescent="0.25">
      <c r="B5331" s="5">
        <v>24</v>
      </c>
      <c r="C5331" s="6" t="s">
        <v>4255</v>
      </c>
      <c r="D5331" s="40">
        <v>198206</v>
      </c>
    </row>
    <row r="5332" spans="2:6" x14ac:dyDescent="0.25">
      <c r="B5332" s="5">
        <v>25</v>
      </c>
      <c r="C5332" s="6" t="s">
        <v>4256</v>
      </c>
      <c r="D5332" s="40">
        <v>198206</v>
      </c>
    </row>
    <row r="5333" spans="2:6" x14ac:dyDescent="0.25">
      <c r="B5333" s="5">
        <v>26</v>
      </c>
      <c r="C5333" s="6" t="s">
        <v>4257</v>
      </c>
      <c r="D5333" s="40">
        <v>198206</v>
      </c>
    </row>
    <row r="5334" spans="2:6" x14ac:dyDescent="0.25">
      <c r="B5334" s="12">
        <v>8</v>
      </c>
      <c r="C5334" s="13" t="s">
        <v>4258</v>
      </c>
      <c r="D5334" s="40"/>
    </row>
    <row r="5335" spans="2:6" x14ac:dyDescent="0.25">
      <c r="B5335" s="5">
        <v>1</v>
      </c>
      <c r="C5335" s="6" t="s">
        <v>4259</v>
      </c>
      <c r="D5335" s="40">
        <v>9000</v>
      </c>
    </row>
    <row r="5336" spans="2:6" x14ac:dyDescent="0.25">
      <c r="B5336" s="5">
        <v>3</v>
      </c>
      <c r="C5336" s="6" t="s">
        <v>4260</v>
      </c>
      <c r="D5336" s="40">
        <v>50000</v>
      </c>
    </row>
    <row r="5337" spans="2:6" x14ac:dyDescent="0.25">
      <c r="B5337" s="5">
        <v>5</v>
      </c>
      <c r="C5337" s="6" t="s">
        <v>4261</v>
      </c>
      <c r="D5337" s="40">
        <v>122500</v>
      </c>
    </row>
    <row r="5338" spans="2:6" x14ac:dyDescent="0.25">
      <c r="B5338" s="5">
        <v>6</v>
      </c>
      <c r="C5338" s="6" t="s">
        <v>4262</v>
      </c>
      <c r="D5338" s="40">
        <v>168400</v>
      </c>
    </row>
    <row r="5339" spans="2:6" x14ac:dyDescent="0.25">
      <c r="B5339" s="5">
        <v>9</v>
      </c>
      <c r="C5339" s="6" t="s">
        <v>4263</v>
      </c>
      <c r="D5339" s="40">
        <v>180000</v>
      </c>
      <c r="F5339" s="4"/>
    </row>
    <row r="5340" spans="2:6" x14ac:dyDescent="0.25">
      <c r="B5340" s="5">
        <v>10</v>
      </c>
      <c r="C5340" s="6" t="s">
        <v>4264</v>
      </c>
      <c r="D5340" s="40">
        <v>107200</v>
      </c>
    </row>
    <row r="5341" spans="2:6" x14ac:dyDescent="0.25">
      <c r="B5341" s="5">
        <v>13</v>
      </c>
      <c r="C5341" s="6" t="s">
        <v>4265</v>
      </c>
      <c r="D5341" s="40">
        <v>188051.08</v>
      </c>
    </row>
    <row r="5342" spans="2:6" x14ac:dyDescent="0.25">
      <c r="B5342" s="5">
        <v>14</v>
      </c>
      <c r="C5342" s="6" t="s">
        <v>4266</v>
      </c>
      <c r="D5342" s="40">
        <v>188051.08</v>
      </c>
    </row>
    <row r="5343" spans="2:6" x14ac:dyDescent="0.25">
      <c r="B5343" s="12">
        <v>9</v>
      </c>
      <c r="C5343" s="13" t="s">
        <v>4267</v>
      </c>
      <c r="D5343" s="40"/>
    </row>
    <row r="5344" spans="2:6" x14ac:dyDescent="0.25">
      <c r="B5344" s="5">
        <v>1</v>
      </c>
      <c r="C5344" s="6" t="s">
        <v>4268</v>
      </c>
      <c r="D5344" s="41">
        <v>1</v>
      </c>
    </row>
    <row r="5345" spans="2:6" x14ac:dyDescent="0.25">
      <c r="B5345" s="5">
        <v>2</v>
      </c>
      <c r="C5345" s="6" t="s">
        <v>4269</v>
      </c>
      <c r="D5345" s="40">
        <v>623712</v>
      </c>
    </row>
    <row r="5346" spans="2:6" x14ac:dyDescent="0.25">
      <c r="B5346" s="12">
        <v>11</v>
      </c>
      <c r="C5346" s="13" t="s">
        <v>4270</v>
      </c>
      <c r="D5346" s="40"/>
      <c r="F5346" s="3"/>
    </row>
    <row r="5347" spans="2:6" x14ac:dyDescent="0.25">
      <c r="B5347" s="5">
        <v>1</v>
      </c>
      <c r="C5347" s="6" t="s">
        <v>4271</v>
      </c>
      <c r="D5347" s="41">
        <v>1</v>
      </c>
    </row>
    <row r="5348" spans="2:6" x14ac:dyDescent="0.25">
      <c r="B5348" s="5">
        <v>9</v>
      </c>
      <c r="C5348" s="6" t="s">
        <v>4272</v>
      </c>
      <c r="D5348" s="40">
        <v>198206</v>
      </c>
    </row>
    <row r="5349" spans="2:6" x14ac:dyDescent="0.25">
      <c r="B5349" s="5">
        <v>11</v>
      </c>
      <c r="C5349" s="6" t="s">
        <v>4273</v>
      </c>
      <c r="D5349" s="40">
        <v>198206</v>
      </c>
    </row>
    <row r="5350" spans="2:6" x14ac:dyDescent="0.25">
      <c r="B5350" s="5">
        <v>13</v>
      </c>
      <c r="C5350" s="6" t="s">
        <v>4274</v>
      </c>
      <c r="D5350" s="40">
        <v>198206</v>
      </c>
      <c r="F5350" s="4"/>
    </row>
    <row r="5351" spans="2:6" x14ac:dyDescent="0.25">
      <c r="B5351" s="5">
        <v>32</v>
      </c>
      <c r="C5351" s="6" t="s">
        <v>4275</v>
      </c>
      <c r="D5351" s="40">
        <v>100000</v>
      </c>
    </row>
    <row r="5352" spans="2:6" x14ac:dyDescent="0.25">
      <c r="B5352" s="5">
        <v>36</v>
      </c>
      <c r="C5352" s="6" t="s">
        <v>4276</v>
      </c>
      <c r="D5352" s="40">
        <v>103092.05</v>
      </c>
    </row>
    <row r="5353" spans="2:6" x14ac:dyDescent="0.25">
      <c r="B5353" s="5">
        <v>38</v>
      </c>
      <c r="C5353" s="6" t="s">
        <v>4277</v>
      </c>
      <c r="D5353" s="40">
        <v>103092.05</v>
      </c>
    </row>
    <row r="5354" spans="2:6" x14ac:dyDescent="0.25">
      <c r="B5354" s="5">
        <v>40</v>
      </c>
      <c r="C5354" s="6" t="s">
        <v>4278</v>
      </c>
      <c r="D5354" s="40">
        <v>184440</v>
      </c>
    </row>
    <row r="5355" spans="2:6" x14ac:dyDescent="0.25">
      <c r="B5355" s="5">
        <v>41</v>
      </c>
      <c r="C5355" s="6" t="s">
        <v>4279</v>
      </c>
      <c r="D5355" s="40">
        <v>184440</v>
      </c>
    </row>
    <row r="5356" spans="2:6" x14ac:dyDescent="0.25">
      <c r="B5356" s="5">
        <v>42</v>
      </c>
      <c r="C5356" s="6" t="s">
        <v>4280</v>
      </c>
      <c r="D5356" s="40">
        <v>96994.5</v>
      </c>
    </row>
    <row r="5357" spans="2:6" x14ac:dyDescent="0.25">
      <c r="B5357" s="5">
        <v>45</v>
      </c>
      <c r="C5357" s="6" t="s">
        <v>4281</v>
      </c>
      <c r="D5357" s="40">
        <v>112074.5</v>
      </c>
    </row>
    <row r="5358" spans="2:6" x14ac:dyDescent="0.25">
      <c r="B5358" s="5">
        <v>47</v>
      </c>
      <c r="C5358" s="6" t="s">
        <v>4282</v>
      </c>
      <c r="D5358" s="40">
        <v>59068.6</v>
      </c>
    </row>
    <row r="5359" spans="2:6" x14ac:dyDescent="0.25">
      <c r="B5359" s="5">
        <v>60</v>
      </c>
      <c r="C5359" s="6" t="s">
        <v>4283</v>
      </c>
      <c r="D5359" s="40">
        <v>68039.039999999994</v>
      </c>
    </row>
    <row r="5360" spans="2:6" x14ac:dyDescent="0.25">
      <c r="B5360" s="5">
        <v>61</v>
      </c>
      <c r="C5360" s="6" t="s">
        <v>4283</v>
      </c>
      <c r="D5360" s="40">
        <v>68039.039999999994</v>
      </c>
    </row>
    <row r="5361" spans="2:4" x14ac:dyDescent="0.25">
      <c r="B5361" s="5">
        <v>62</v>
      </c>
      <c r="C5361" s="6" t="s">
        <v>4283</v>
      </c>
      <c r="D5361" s="40">
        <v>68039.039999999994</v>
      </c>
    </row>
    <row r="5362" spans="2:4" x14ac:dyDescent="0.25">
      <c r="B5362" s="5">
        <v>63</v>
      </c>
      <c r="C5362" s="6" t="s">
        <v>4283</v>
      </c>
      <c r="D5362" s="40">
        <v>68039.039999999994</v>
      </c>
    </row>
    <row r="5363" spans="2:4" x14ac:dyDescent="0.25">
      <c r="B5363" s="5">
        <v>64</v>
      </c>
      <c r="C5363" s="6" t="s">
        <v>4283</v>
      </c>
      <c r="D5363" s="40">
        <v>68039.039999999994</v>
      </c>
    </row>
    <row r="5364" spans="2:4" x14ac:dyDescent="0.25">
      <c r="B5364" s="5">
        <v>65</v>
      </c>
      <c r="C5364" s="6" t="s">
        <v>4283</v>
      </c>
      <c r="D5364" s="40">
        <v>68039.039999999994</v>
      </c>
    </row>
    <row r="5365" spans="2:4" x14ac:dyDescent="0.25">
      <c r="B5365" s="5">
        <v>66</v>
      </c>
      <c r="C5365" s="6" t="s">
        <v>4284</v>
      </c>
      <c r="D5365" s="40">
        <v>4592.04</v>
      </c>
    </row>
    <row r="5366" spans="2:4" x14ac:dyDescent="0.25">
      <c r="B5366" s="5">
        <v>67</v>
      </c>
      <c r="C5366" s="6" t="s">
        <v>4285</v>
      </c>
      <c r="D5366" s="40">
        <v>4592.04</v>
      </c>
    </row>
    <row r="5367" spans="2:4" x14ac:dyDescent="0.25">
      <c r="B5367" s="5">
        <v>68</v>
      </c>
      <c r="C5367" s="6" t="s">
        <v>4285</v>
      </c>
      <c r="D5367" s="40">
        <v>4592.04</v>
      </c>
    </row>
    <row r="5368" spans="2:4" x14ac:dyDescent="0.25">
      <c r="B5368" s="5">
        <v>69</v>
      </c>
      <c r="C5368" s="6" t="s">
        <v>4285</v>
      </c>
      <c r="D5368" s="40">
        <v>4592.04</v>
      </c>
    </row>
    <row r="5369" spans="2:4" x14ac:dyDescent="0.25">
      <c r="B5369" s="5">
        <v>70</v>
      </c>
      <c r="C5369" s="6" t="s">
        <v>4285</v>
      </c>
      <c r="D5369" s="40">
        <v>4592.04</v>
      </c>
    </row>
    <row r="5370" spans="2:4" x14ac:dyDescent="0.25">
      <c r="B5370" s="5">
        <v>71</v>
      </c>
      <c r="C5370" s="6" t="s">
        <v>4285</v>
      </c>
      <c r="D5370" s="40">
        <v>4592.04</v>
      </c>
    </row>
    <row r="5371" spans="2:4" x14ac:dyDescent="0.25">
      <c r="B5371" s="5">
        <v>72</v>
      </c>
      <c r="C5371" s="6" t="s">
        <v>4285</v>
      </c>
      <c r="D5371" s="40">
        <v>4592.04</v>
      </c>
    </row>
    <row r="5372" spans="2:4" x14ac:dyDescent="0.25">
      <c r="B5372" s="5">
        <v>73</v>
      </c>
      <c r="C5372" s="6" t="s">
        <v>4285</v>
      </c>
      <c r="D5372" s="40">
        <v>4592.04</v>
      </c>
    </row>
    <row r="5373" spans="2:4" x14ac:dyDescent="0.25">
      <c r="B5373" s="5">
        <v>94</v>
      </c>
      <c r="C5373" s="6" t="s">
        <v>4286</v>
      </c>
      <c r="D5373" s="40">
        <v>27837.54</v>
      </c>
    </row>
    <row r="5374" spans="2:4" x14ac:dyDescent="0.25">
      <c r="B5374" s="5">
        <v>96</v>
      </c>
      <c r="C5374" s="6" t="s">
        <v>4287</v>
      </c>
      <c r="D5374" s="40">
        <v>32448.79</v>
      </c>
    </row>
    <row r="5375" spans="2:4" x14ac:dyDescent="0.25">
      <c r="B5375" s="5">
        <v>97</v>
      </c>
      <c r="C5375" s="6" t="s">
        <v>4288</v>
      </c>
      <c r="D5375" s="40">
        <v>172159.68</v>
      </c>
    </row>
    <row r="5376" spans="2:4" x14ac:dyDescent="0.25">
      <c r="B5376" s="5">
        <v>98</v>
      </c>
      <c r="C5376" s="6" t="s">
        <v>4289</v>
      </c>
      <c r="D5376" s="40">
        <v>241265.71</v>
      </c>
    </row>
    <row r="5377" spans="2:4" x14ac:dyDescent="0.25">
      <c r="B5377" s="5">
        <v>99</v>
      </c>
      <c r="C5377" s="6" t="s">
        <v>4289</v>
      </c>
      <c r="D5377" s="40">
        <v>241265.71</v>
      </c>
    </row>
    <row r="5378" spans="2:4" x14ac:dyDescent="0.25">
      <c r="B5378" s="5">
        <v>100</v>
      </c>
      <c r="C5378" s="6" t="s">
        <v>4289</v>
      </c>
      <c r="D5378" s="40">
        <v>241265.71</v>
      </c>
    </row>
    <row r="5379" spans="2:4" x14ac:dyDescent="0.25">
      <c r="B5379" s="5">
        <v>101</v>
      </c>
      <c r="C5379" s="6" t="s">
        <v>4289</v>
      </c>
      <c r="D5379" s="40">
        <v>241265.71</v>
      </c>
    </row>
    <row r="5380" spans="2:4" x14ac:dyDescent="0.25">
      <c r="B5380" s="5">
        <v>109</v>
      </c>
      <c r="C5380" s="6" t="s">
        <v>4290</v>
      </c>
      <c r="D5380" s="40">
        <v>391900</v>
      </c>
    </row>
    <row r="5381" spans="2:4" x14ac:dyDescent="0.25">
      <c r="B5381" s="5">
        <v>110</v>
      </c>
      <c r="C5381" s="6" t="s">
        <v>4291</v>
      </c>
      <c r="D5381" s="40">
        <v>391900</v>
      </c>
    </row>
    <row r="5382" spans="2:4" x14ac:dyDescent="0.25">
      <c r="B5382" s="5">
        <v>111</v>
      </c>
      <c r="C5382" s="6" t="s">
        <v>4292</v>
      </c>
      <c r="D5382" s="40">
        <v>11500</v>
      </c>
    </row>
    <row r="5383" spans="2:4" x14ac:dyDescent="0.25">
      <c r="B5383" s="5">
        <v>112</v>
      </c>
      <c r="C5383" s="6" t="s">
        <v>4293</v>
      </c>
      <c r="D5383" s="40">
        <v>395780</v>
      </c>
    </row>
    <row r="5384" spans="2:4" x14ac:dyDescent="0.25">
      <c r="B5384" s="5">
        <v>113</v>
      </c>
      <c r="C5384" s="6" t="s">
        <v>4294</v>
      </c>
      <c r="D5384" s="40">
        <v>395780</v>
      </c>
    </row>
    <row r="5385" spans="2:4" x14ac:dyDescent="0.25">
      <c r="B5385" s="5">
        <v>116</v>
      </c>
      <c r="C5385" s="6" t="s">
        <v>4295</v>
      </c>
      <c r="D5385" s="40">
        <v>250000</v>
      </c>
    </row>
    <row r="5386" spans="2:4" x14ac:dyDescent="0.25">
      <c r="B5386" s="5">
        <v>117</v>
      </c>
      <c r="C5386" s="6" t="s">
        <v>4296</v>
      </c>
      <c r="D5386" s="40">
        <v>124347.97</v>
      </c>
    </row>
    <row r="5387" spans="2:4" x14ac:dyDescent="0.25">
      <c r="B5387" s="5">
        <v>118</v>
      </c>
      <c r="C5387" s="6" t="s">
        <v>4297</v>
      </c>
      <c r="D5387" s="40">
        <v>124347.98</v>
      </c>
    </row>
    <row r="5388" spans="2:4" x14ac:dyDescent="0.25">
      <c r="B5388" s="5">
        <v>128</v>
      </c>
      <c r="C5388" s="6" t="s">
        <v>4298</v>
      </c>
      <c r="D5388" s="40">
        <v>157400</v>
      </c>
    </row>
    <row r="5389" spans="2:4" x14ac:dyDescent="0.25">
      <c r="B5389" s="5">
        <v>139</v>
      </c>
      <c r="C5389" s="6" t="s">
        <v>4299</v>
      </c>
      <c r="D5389" s="40">
        <v>600000</v>
      </c>
    </row>
    <row r="5390" spans="2:4" x14ac:dyDescent="0.25">
      <c r="B5390" s="5">
        <v>140</v>
      </c>
      <c r="C5390" s="6" t="s">
        <v>4300</v>
      </c>
      <c r="D5390" s="40">
        <v>600000</v>
      </c>
    </row>
    <row r="5391" spans="2:4" x14ac:dyDescent="0.25">
      <c r="B5391" s="12">
        <v>12</v>
      </c>
      <c r="C5391" s="13" t="s">
        <v>3159</v>
      </c>
      <c r="D5391" s="40"/>
    </row>
    <row r="5392" spans="2:4" x14ac:dyDescent="0.25">
      <c r="B5392" s="5">
        <v>2</v>
      </c>
      <c r="C5392" s="6" t="s">
        <v>4301</v>
      </c>
      <c r="D5392" s="40">
        <v>159709.24</v>
      </c>
    </row>
    <row r="5393" spans="1:6" x14ac:dyDescent="0.25">
      <c r="B5393" s="5">
        <v>3</v>
      </c>
      <c r="C5393" s="6" t="s">
        <v>4302</v>
      </c>
      <c r="D5393" s="40">
        <v>159709.24</v>
      </c>
    </row>
    <row r="5394" spans="1:6" x14ac:dyDescent="0.25">
      <c r="B5394" s="12">
        <v>2</v>
      </c>
      <c r="C5394" s="13" t="s">
        <v>4015</v>
      </c>
      <c r="D5394" s="40"/>
    </row>
    <row r="5395" spans="1:6" x14ac:dyDescent="0.25">
      <c r="B5395" s="5">
        <v>2</v>
      </c>
      <c r="C5395" s="6" t="s">
        <v>4303</v>
      </c>
      <c r="D5395" s="40">
        <v>59783.1</v>
      </c>
    </row>
    <row r="5396" spans="1:6" x14ac:dyDescent="0.25">
      <c r="B5396" s="12">
        <v>3</v>
      </c>
      <c r="C5396" s="13" t="s">
        <v>4304</v>
      </c>
      <c r="D5396" s="40"/>
    </row>
    <row r="5397" spans="1:6" x14ac:dyDescent="0.25">
      <c r="B5397" s="5">
        <v>2</v>
      </c>
      <c r="C5397" s="6" t="s">
        <v>4305</v>
      </c>
      <c r="D5397" s="40">
        <v>239000</v>
      </c>
    </row>
    <row r="5398" spans="1:6" x14ac:dyDescent="0.25">
      <c r="B5398" s="5">
        <v>3</v>
      </c>
      <c r="C5398" s="6" t="s">
        <v>4306</v>
      </c>
      <c r="D5398" s="40">
        <v>378226.25</v>
      </c>
    </row>
    <row r="5399" spans="1:6" x14ac:dyDescent="0.25">
      <c r="B5399" s="5">
        <v>5</v>
      </c>
      <c r="C5399" s="6" t="s">
        <v>4307</v>
      </c>
      <c r="D5399" s="40">
        <v>99490</v>
      </c>
    </row>
    <row r="5400" spans="1:6" x14ac:dyDescent="0.25">
      <c r="B5400" s="5">
        <v>6</v>
      </c>
      <c r="C5400" s="6" t="s">
        <v>4308</v>
      </c>
      <c r="D5400" s="41">
        <v>0.01</v>
      </c>
    </row>
    <row r="5401" spans="1:6" x14ac:dyDescent="0.25">
      <c r="B5401" s="12">
        <v>4</v>
      </c>
      <c r="C5401" s="13" t="s">
        <v>884</v>
      </c>
      <c r="D5401" s="40"/>
    </row>
    <row r="5402" spans="1:6" x14ac:dyDescent="0.25">
      <c r="A5402" s="9"/>
      <c r="B5402" s="5">
        <v>6</v>
      </c>
      <c r="C5402" s="6" t="s">
        <v>4309</v>
      </c>
      <c r="D5402" s="40">
        <v>59250</v>
      </c>
      <c r="F5402" s="4"/>
    </row>
    <row r="5403" spans="1:6" x14ac:dyDescent="0.25">
      <c r="B5403" s="12">
        <v>5</v>
      </c>
      <c r="C5403" s="13" t="s">
        <v>1517</v>
      </c>
      <c r="D5403" s="40"/>
    </row>
    <row r="5404" spans="1:6" x14ac:dyDescent="0.25">
      <c r="B5404" s="5">
        <v>5</v>
      </c>
      <c r="C5404" s="6" t="s">
        <v>4310</v>
      </c>
      <c r="D5404" s="40">
        <v>130000</v>
      </c>
    </row>
    <row r="5405" spans="1:6" x14ac:dyDescent="0.25">
      <c r="B5405" s="12">
        <v>6</v>
      </c>
      <c r="C5405" s="13" t="s">
        <v>2870</v>
      </c>
      <c r="D5405" s="40"/>
    </row>
    <row r="5406" spans="1:6" x14ac:dyDescent="0.25">
      <c r="B5406" s="5">
        <v>5</v>
      </c>
      <c r="C5406" s="6" t="s">
        <v>4311</v>
      </c>
      <c r="D5406" s="40">
        <v>27000</v>
      </c>
    </row>
    <row r="5407" spans="1:6" x14ac:dyDescent="0.25">
      <c r="B5407" s="5">
        <v>6</v>
      </c>
      <c r="C5407" s="6" t="s">
        <v>4312</v>
      </c>
      <c r="D5407" s="40">
        <v>27500</v>
      </c>
    </row>
    <row r="5408" spans="1:6" x14ac:dyDescent="0.25">
      <c r="B5408" s="5">
        <v>10</v>
      </c>
      <c r="C5408" s="6" t="s">
        <v>4313</v>
      </c>
      <c r="D5408" s="40">
        <v>31250</v>
      </c>
    </row>
    <row r="5409" spans="1:6" x14ac:dyDescent="0.25">
      <c r="B5409" s="5">
        <v>11</v>
      </c>
      <c r="C5409" s="6" t="s">
        <v>4314</v>
      </c>
      <c r="D5409" s="40">
        <v>1500</v>
      </c>
    </row>
    <row r="5410" spans="1:6" x14ac:dyDescent="0.25">
      <c r="A5410" s="9"/>
      <c r="B5410" s="5">
        <v>12</v>
      </c>
      <c r="C5410" s="6" t="s">
        <v>4315</v>
      </c>
      <c r="D5410" s="40">
        <v>11164</v>
      </c>
      <c r="F5410" s="4"/>
    </row>
    <row r="5411" spans="1:6" x14ac:dyDescent="0.25">
      <c r="B5411" s="5">
        <v>14</v>
      </c>
      <c r="C5411" s="6" t="s">
        <v>4316</v>
      </c>
      <c r="D5411" s="40">
        <v>41000</v>
      </c>
    </row>
    <row r="5412" spans="1:6" x14ac:dyDescent="0.25">
      <c r="A5412" s="9"/>
      <c r="B5412" s="5">
        <v>17</v>
      </c>
      <c r="C5412" s="6" t="s">
        <v>4317</v>
      </c>
      <c r="D5412" s="40">
        <v>38000</v>
      </c>
    </row>
    <row r="5413" spans="1:6" x14ac:dyDescent="0.25">
      <c r="B5413" s="5">
        <v>18</v>
      </c>
      <c r="C5413" s="6" t="s">
        <v>4318</v>
      </c>
      <c r="D5413" s="40">
        <v>38000</v>
      </c>
    </row>
    <row r="5414" spans="1:6" x14ac:dyDescent="0.25">
      <c r="A5414" s="9"/>
      <c r="B5414" s="5">
        <v>21</v>
      </c>
      <c r="C5414" s="6" t="s">
        <v>4319</v>
      </c>
      <c r="D5414" s="40">
        <v>38000</v>
      </c>
    </row>
    <row r="5415" spans="1:6" x14ac:dyDescent="0.25">
      <c r="B5415" s="5">
        <v>23</v>
      </c>
      <c r="C5415" s="6" t="s">
        <v>4320</v>
      </c>
      <c r="D5415" s="40">
        <v>44588.5</v>
      </c>
      <c r="F5415" s="4"/>
    </row>
    <row r="5416" spans="1:6" x14ac:dyDescent="0.25">
      <c r="B5416" s="5">
        <v>24</v>
      </c>
      <c r="C5416" s="6" t="s">
        <v>4321</v>
      </c>
      <c r="D5416" s="40">
        <v>44588.5</v>
      </c>
    </row>
    <row r="5417" spans="1:6" x14ac:dyDescent="0.25">
      <c r="B5417" s="5">
        <v>28</v>
      </c>
      <c r="C5417" s="6" t="s">
        <v>4322</v>
      </c>
      <c r="D5417" s="40">
        <v>45800</v>
      </c>
      <c r="F5417" s="4"/>
    </row>
    <row r="5418" spans="1:6" x14ac:dyDescent="0.25">
      <c r="B5418" s="5">
        <v>31</v>
      </c>
      <c r="C5418" s="6" t="s">
        <v>4323</v>
      </c>
      <c r="D5418" s="40">
        <v>45800</v>
      </c>
    </row>
    <row r="5419" spans="1:6" x14ac:dyDescent="0.25">
      <c r="B5419" s="5">
        <v>33</v>
      </c>
      <c r="C5419" s="6" t="s">
        <v>4324</v>
      </c>
      <c r="D5419" s="40">
        <v>47500</v>
      </c>
      <c r="F5419" s="4"/>
    </row>
    <row r="5420" spans="1:6" x14ac:dyDescent="0.25">
      <c r="B5420" s="5">
        <v>34</v>
      </c>
      <c r="C5420" s="6" t="s">
        <v>4325</v>
      </c>
      <c r="D5420" s="40">
        <v>47500</v>
      </c>
    </row>
    <row r="5421" spans="1:6" x14ac:dyDescent="0.25">
      <c r="B5421" s="5">
        <v>36</v>
      </c>
      <c r="C5421" s="6" t="s">
        <v>4326</v>
      </c>
      <c r="D5421" s="40">
        <v>47500</v>
      </c>
    </row>
    <row r="5422" spans="1:6" x14ac:dyDescent="0.25">
      <c r="B5422" s="5">
        <v>38</v>
      </c>
      <c r="C5422" s="6" t="s">
        <v>4327</v>
      </c>
      <c r="D5422" s="40">
        <v>47500</v>
      </c>
    </row>
    <row r="5423" spans="1:6" x14ac:dyDescent="0.25">
      <c r="B5423" s="5">
        <v>39</v>
      </c>
      <c r="C5423" s="6" t="s">
        <v>4328</v>
      </c>
      <c r="D5423" s="40">
        <v>47500</v>
      </c>
    </row>
    <row r="5424" spans="1:6" x14ac:dyDescent="0.25">
      <c r="B5424" s="5">
        <v>40</v>
      </c>
      <c r="C5424" s="6" t="s">
        <v>4329</v>
      </c>
      <c r="D5424" s="40">
        <v>47500</v>
      </c>
    </row>
    <row r="5425" spans="2:4" x14ac:dyDescent="0.25">
      <c r="B5425" s="5">
        <v>41</v>
      </c>
      <c r="C5425" s="6" t="s">
        <v>4330</v>
      </c>
      <c r="D5425" s="40">
        <v>47500</v>
      </c>
    </row>
    <row r="5426" spans="2:4" x14ac:dyDescent="0.25">
      <c r="B5426" s="5">
        <v>42</v>
      </c>
      <c r="C5426" s="6" t="s">
        <v>4331</v>
      </c>
      <c r="D5426" s="40">
        <v>44986.38</v>
      </c>
    </row>
    <row r="5427" spans="2:4" x14ac:dyDescent="0.25">
      <c r="B5427" s="5">
        <v>44</v>
      </c>
      <c r="C5427" s="6" t="s">
        <v>4332</v>
      </c>
      <c r="D5427" s="40">
        <v>2000</v>
      </c>
    </row>
    <row r="5428" spans="2:4" x14ac:dyDescent="0.25">
      <c r="B5428" s="5">
        <v>45</v>
      </c>
      <c r="C5428" s="6" t="s">
        <v>4333</v>
      </c>
      <c r="D5428" s="40">
        <v>5000</v>
      </c>
    </row>
    <row r="5429" spans="2:4" x14ac:dyDescent="0.25">
      <c r="B5429" s="5">
        <v>47</v>
      </c>
      <c r="C5429" s="6" t="s">
        <v>4334</v>
      </c>
      <c r="D5429" s="40">
        <v>47500</v>
      </c>
    </row>
    <row r="5430" spans="2:4" x14ac:dyDescent="0.25">
      <c r="B5430" s="5">
        <v>48</v>
      </c>
      <c r="C5430" s="6" t="s">
        <v>4335</v>
      </c>
      <c r="D5430" s="40">
        <v>5000</v>
      </c>
    </row>
    <row r="5431" spans="2:4" x14ac:dyDescent="0.25">
      <c r="B5431" s="5">
        <v>61</v>
      </c>
      <c r="C5431" s="6" t="s">
        <v>4336</v>
      </c>
      <c r="D5431" s="40">
        <v>38000</v>
      </c>
    </row>
    <row r="5432" spans="2:4" x14ac:dyDescent="0.25">
      <c r="B5432" s="5">
        <v>62</v>
      </c>
      <c r="C5432" s="6" t="s">
        <v>4337</v>
      </c>
      <c r="D5432" s="40">
        <v>85483</v>
      </c>
    </row>
    <row r="5433" spans="2:4" x14ac:dyDescent="0.25">
      <c r="B5433" s="5">
        <v>64</v>
      </c>
      <c r="C5433" s="6" t="s">
        <v>4338</v>
      </c>
      <c r="D5433" s="40">
        <v>85483</v>
      </c>
    </row>
    <row r="5434" spans="2:4" x14ac:dyDescent="0.25">
      <c r="B5434" s="5">
        <v>66</v>
      </c>
      <c r="C5434" s="6" t="s">
        <v>4339</v>
      </c>
      <c r="D5434" s="40">
        <v>85483</v>
      </c>
    </row>
    <row r="5435" spans="2:4" x14ac:dyDescent="0.25">
      <c r="B5435" s="5">
        <v>67</v>
      </c>
      <c r="C5435" s="6" t="s">
        <v>4340</v>
      </c>
      <c r="D5435" s="40">
        <v>85483</v>
      </c>
    </row>
    <row r="5436" spans="2:4" x14ac:dyDescent="0.25">
      <c r="B5436" s="5">
        <v>68</v>
      </c>
      <c r="C5436" s="6" t="s">
        <v>4341</v>
      </c>
      <c r="D5436" s="40">
        <v>85483</v>
      </c>
    </row>
    <row r="5437" spans="2:4" x14ac:dyDescent="0.25">
      <c r="B5437" s="5">
        <v>70</v>
      </c>
      <c r="C5437" s="6" t="s">
        <v>4342</v>
      </c>
      <c r="D5437" s="40">
        <v>85483</v>
      </c>
    </row>
    <row r="5438" spans="2:4" x14ac:dyDescent="0.25">
      <c r="B5438" s="5">
        <v>72</v>
      </c>
      <c r="C5438" s="6" t="s">
        <v>4343</v>
      </c>
      <c r="D5438" s="40">
        <v>26450</v>
      </c>
    </row>
    <row r="5439" spans="2:4" x14ac:dyDescent="0.25">
      <c r="B5439" s="5">
        <v>73</v>
      </c>
      <c r="C5439" s="6" t="s">
        <v>4344</v>
      </c>
      <c r="D5439" s="40">
        <v>138000</v>
      </c>
    </row>
    <row r="5440" spans="2:4" x14ac:dyDescent="0.25">
      <c r="B5440" s="5">
        <v>74</v>
      </c>
      <c r="C5440" s="6" t="s">
        <v>4345</v>
      </c>
      <c r="D5440" s="40">
        <v>138000</v>
      </c>
    </row>
    <row r="5441" spans="2:4" x14ac:dyDescent="0.25">
      <c r="B5441" s="5">
        <v>79</v>
      </c>
      <c r="C5441" s="6" t="s">
        <v>4346</v>
      </c>
      <c r="D5441" s="40">
        <v>138000</v>
      </c>
    </row>
    <row r="5442" spans="2:4" x14ac:dyDescent="0.25">
      <c r="B5442" s="5">
        <v>80</v>
      </c>
      <c r="C5442" s="6" t="s">
        <v>4347</v>
      </c>
      <c r="D5442" s="40">
        <v>138000</v>
      </c>
    </row>
    <row r="5443" spans="2:4" x14ac:dyDescent="0.25">
      <c r="B5443" s="5">
        <v>82</v>
      </c>
      <c r="C5443" s="6" t="s">
        <v>4348</v>
      </c>
      <c r="D5443" s="40">
        <v>138000</v>
      </c>
    </row>
    <row r="5444" spans="2:4" x14ac:dyDescent="0.25">
      <c r="B5444" s="5">
        <v>83</v>
      </c>
      <c r="C5444" s="6" t="s">
        <v>4349</v>
      </c>
      <c r="D5444" s="40">
        <v>138000</v>
      </c>
    </row>
    <row r="5445" spans="2:4" x14ac:dyDescent="0.25">
      <c r="B5445" s="5">
        <v>87</v>
      </c>
      <c r="C5445" s="6" t="s">
        <v>4350</v>
      </c>
      <c r="D5445" s="40">
        <v>138000</v>
      </c>
    </row>
    <row r="5446" spans="2:4" x14ac:dyDescent="0.25">
      <c r="B5446" s="5">
        <v>89</v>
      </c>
      <c r="C5446" s="6" t="s">
        <v>4351</v>
      </c>
      <c r="D5446" s="40">
        <v>138000</v>
      </c>
    </row>
    <row r="5447" spans="2:4" x14ac:dyDescent="0.25">
      <c r="B5447" s="5">
        <v>90</v>
      </c>
      <c r="C5447" s="6" t="s">
        <v>4352</v>
      </c>
      <c r="D5447" s="40">
        <v>138000</v>
      </c>
    </row>
    <row r="5448" spans="2:4" x14ac:dyDescent="0.25">
      <c r="B5448" s="5">
        <v>93</v>
      </c>
      <c r="C5448" s="6" t="s">
        <v>4353</v>
      </c>
      <c r="D5448" s="40">
        <v>157087</v>
      </c>
    </row>
    <row r="5449" spans="2:4" x14ac:dyDescent="0.25">
      <c r="B5449" s="5">
        <v>94</v>
      </c>
      <c r="C5449" s="6" t="s">
        <v>4354</v>
      </c>
      <c r="D5449" s="40">
        <v>157087</v>
      </c>
    </row>
    <row r="5450" spans="2:4" x14ac:dyDescent="0.25">
      <c r="B5450" s="5">
        <v>95</v>
      </c>
      <c r="C5450" s="6" t="s">
        <v>4355</v>
      </c>
      <c r="D5450" s="40">
        <v>157087</v>
      </c>
    </row>
    <row r="5451" spans="2:4" x14ac:dyDescent="0.25">
      <c r="B5451" s="5">
        <v>99</v>
      </c>
      <c r="C5451" s="6" t="s">
        <v>4356</v>
      </c>
      <c r="D5451" s="40">
        <v>259000</v>
      </c>
    </row>
    <row r="5452" spans="2:4" x14ac:dyDescent="0.25">
      <c r="B5452" s="5">
        <v>102</v>
      </c>
      <c r="C5452" s="6" t="s">
        <v>4357</v>
      </c>
      <c r="D5452" s="40">
        <v>146050</v>
      </c>
    </row>
    <row r="5453" spans="2:4" x14ac:dyDescent="0.25">
      <c r="B5453" s="5">
        <v>103</v>
      </c>
      <c r="C5453" s="6" t="s">
        <v>4358</v>
      </c>
      <c r="D5453" s="40">
        <v>146050</v>
      </c>
    </row>
    <row r="5454" spans="2:4" x14ac:dyDescent="0.25">
      <c r="B5454" s="5">
        <v>104</v>
      </c>
      <c r="C5454" s="6" t="s">
        <v>4359</v>
      </c>
      <c r="D5454" s="40">
        <v>45000</v>
      </c>
    </row>
    <row r="5455" spans="2:4" x14ac:dyDescent="0.25">
      <c r="B5455" s="5">
        <v>105</v>
      </c>
      <c r="C5455" s="6" t="s">
        <v>4360</v>
      </c>
      <c r="D5455" s="40">
        <v>45000</v>
      </c>
    </row>
    <row r="5456" spans="2:4" x14ac:dyDescent="0.25">
      <c r="B5456" s="5">
        <v>106</v>
      </c>
      <c r="C5456" s="6" t="s">
        <v>4361</v>
      </c>
      <c r="D5456" s="40">
        <v>45000</v>
      </c>
    </row>
    <row r="5457" spans="2:4" x14ac:dyDescent="0.25">
      <c r="B5457" s="5">
        <v>123</v>
      </c>
      <c r="C5457" s="6" t="s">
        <v>4362</v>
      </c>
      <c r="D5457" s="40">
        <v>180000</v>
      </c>
    </row>
    <row r="5458" spans="2:4" x14ac:dyDescent="0.25">
      <c r="B5458" s="5">
        <v>131</v>
      </c>
      <c r="C5458" s="6" t="s">
        <v>4363</v>
      </c>
      <c r="D5458" s="40">
        <v>64505</v>
      </c>
    </row>
    <row r="5459" spans="2:4" x14ac:dyDescent="0.25">
      <c r="B5459" s="5">
        <v>132</v>
      </c>
      <c r="C5459" s="6" t="s">
        <v>4364</v>
      </c>
      <c r="D5459" s="40">
        <v>64505</v>
      </c>
    </row>
    <row r="5460" spans="2:4" x14ac:dyDescent="0.25">
      <c r="B5460" s="5">
        <v>133</v>
      </c>
      <c r="C5460" s="6" t="s">
        <v>4365</v>
      </c>
      <c r="D5460" s="40">
        <v>103092.08</v>
      </c>
    </row>
    <row r="5461" spans="2:4" x14ac:dyDescent="0.25">
      <c r="B5461" s="5">
        <v>149</v>
      </c>
      <c r="C5461" s="6" t="s">
        <v>4366</v>
      </c>
      <c r="D5461" s="40">
        <v>15000</v>
      </c>
    </row>
    <row r="5462" spans="2:4" x14ac:dyDescent="0.25">
      <c r="B5462" s="5">
        <v>150</v>
      </c>
      <c r="C5462" s="6" t="s">
        <v>4367</v>
      </c>
      <c r="D5462" s="40">
        <v>15000</v>
      </c>
    </row>
    <row r="5463" spans="2:4" x14ac:dyDescent="0.25">
      <c r="B5463" s="5">
        <v>151</v>
      </c>
      <c r="C5463" s="6" t="s">
        <v>4368</v>
      </c>
      <c r="D5463" s="40">
        <v>15000</v>
      </c>
    </row>
    <row r="5464" spans="2:4" x14ac:dyDescent="0.25">
      <c r="B5464" s="5">
        <v>152</v>
      </c>
      <c r="C5464" s="6" t="s">
        <v>4369</v>
      </c>
      <c r="D5464" s="40">
        <v>15000</v>
      </c>
    </row>
    <row r="5465" spans="2:4" x14ac:dyDescent="0.25">
      <c r="B5465" s="5">
        <v>153</v>
      </c>
      <c r="C5465" s="6" t="s">
        <v>4370</v>
      </c>
      <c r="D5465" s="40">
        <v>15000</v>
      </c>
    </row>
    <row r="5466" spans="2:4" x14ac:dyDescent="0.25">
      <c r="B5466" s="5">
        <v>177</v>
      </c>
      <c r="C5466" s="6" t="s">
        <v>4371</v>
      </c>
      <c r="D5466" s="40">
        <v>400000</v>
      </c>
    </row>
    <row r="5467" spans="2:4" x14ac:dyDescent="0.25">
      <c r="B5467" s="5">
        <v>178</v>
      </c>
      <c r="C5467" s="6" t="s">
        <v>4372</v>
      </c>
      <c r="D5467" s="41">
        <v>1</v>
      </c>
    </row>
    <row r="5468" spans="2:4" x14ac:dyDescent="0.25">
      <c r="B5468" s="5">
        <v>181</v>
      </c>
      <c r="C5468" s="6" t="s">
        <v>4373</v>
      </c>
      <c r="D5468" s="41">
        <v>1</v>
      </c>
    </row>
    <row r="5469" spans="2:4" x14ac:dyDescent="0.25">
      <c r="B5469" s="5">
        <v>184</v>
      </c>
      <c r="C5469" s="6" t="s">
        <v>4374</v>
      </c>
      <c r="D5469" s="41">
        <v>1</v>
      </c>
    </row>
    <row r="5470" spans="2:4" x14ac:dyDescent="0.25">
      <c r="B5470" s="5">
        <v>191</v>
      </c>
      <c r="C5470" s="6" t="s">
        <v>4375</v>
      </c>
      <c r="D5470" s="41">
        <v>1</v>
      </c>
    </row>
    <row r="5471" spans="2:4" x14ac:dyDescent="0.25">
      <c r="B5471" s="5">
        <v>195</v>
      </c>
      <c r="C5471" s="6" t="s">
        <v>4376</v>
      </c>
      <c r="D5471" s="41">
        <v>1</v>
      </c>
    </row>
    <row r="5472" spans="2:4" x14ac:dyDescent="0.25">
      <c r="B5472" s="12">
        <v>7</v>
      </c>
      <c r="C5472" s="13" t="s">
        <v>3020</v>
      </c>
      <c r="D5472" s="40"/>
    </row>
    <row r="5473" spans="1:6" x14ac:dyDescent="0.25">
      <c r="B5473" s="5">
        <v>4</v>
      </c>
      <c r="C5473" s="6" t="s">
        <v>4377</v>
      </c>
      <c r="D5473" s="40">
        <v>1500</v>
      </c>
    </row>
    <row r="5474" spans="1:6" x14ac:dyDescent="0.25">
      <c r="B5474" s="5">
        <v>5</v>
      </c>
      <c r="C5474" s="6" t="s">
        <v>4378</v>
      </c>
      <c r="D5474" s="40">
        <v>500</v>
      </c>
    </row>
    <row r="5475" spans="1:6" x14ac:dyDescent="0.25">
      <c r="B5475" s="5">
        <v>6</v>
      </c>
      <c r="C5475" s="6" t="s">
        <v>4379</v>
      </c>
      <c r="D5475" s="40">
        <v>4000</v>
      </c>
    </row>
    <row r="5476" spans="1:6" x14ac:dyDescent="0.25">
      <c r="B5476" s="5">
        <v>7</v>
      </c>
      <c r="C5476" s="6" t="s">
        <v>4380</v>
      </c>
      <c r="D5476" s="40">
        <v>2251.8000000000002</v>
      </c>
    </row>
    <row r="5477" spans="1:6" x14ac:dyDescent="0.25">
      <c r="B5477" s="5">
        <v>8</v>
      </c>
      <c r="C5477" s="6" t="s">
        <v>4381</v>
      </c>
      <c r="D5477" s="40">
        <v>1501.2</v>
      </c>
    </row>
    <row r="5478" spans="1:6" x14ac:dyDescent="0.25">
      <c r="B5478" s="5">
        <v>9</v>
      </c>
      <c r="C5478" s="6" t="s">
        <v>4382</v>
      </c>
      <c r="D5478" s="40">
        <v>27250</v>
      </c>
    </row>
    <row r="5479" spans="1:6" x14ac:dyDescent="0.25">
      <c r="B5479" s="5">
        <v>11</v>
      </c>
      <c r="C5479" s="6" t="s">
        <v>4383</v>
      </c>
      <c r="D5479" s="40">
        <v>47500</v>
      </c>
    </row>
    <row r="5480" spans="1:6" x14ac:dyDescent="0.25">
      <c r="B5480" s="5">
        <v>12</v>
      </c>
      <c r="C5480" s="6" t="s">
        <v>4384</v>
      </c>
      <c r="D5480" s="40">
        <v>47500</v>
      </c>
    </row>
    <row r="5481" spans="1:6" x14ac:dyDescent="0.25">
      <c r="A5481" s="9"/>
      <c r="B5481" s="5">
        <v>15</v>
      </c>
      <c r="C5481" s="6" t="s">
        <v>4385</v>
      </c>
      <c r="D5481" s="40">
        <v>44588.5</v>
      </c>
    </row>
    <row r="5482" spans="1:6" x14ac:dyDescent="0.25">
      <c r="B5482" s="5">
        <v>17</v>
      </c>
      <c r="C5482" s="6" t="s">
        <v>4386</v>
      </c>
      <c r="D5482" s="40">
        <v>44000</v>
      </c>
    </row>
    <row r="5483" spans="1:6" x14ac:dyDescent="0.25">
      <c r="B5483" s="5">
        <v>18</v>
      </c>
      <c r="C5483" s="6" t="s">
        <v>4387</v>
      </c>
      <c r="D5483" s="40">
        <v>59068.6</v>
      </c>
    </row>
    <row r="5484" spans="1:6" x14ac:dyDescent="0.25">
      <c r="B5484" s="5">
        <v>19</v>
      </c>
      <c r="C5484" s="6" t="s">
        <v>4388</v>
      </c>
      <c r="D5484" s="40">
        <v>59068.6</v>
      </c>
    </row>
    <row r="5485" spans="1:6" x14ac:dyDescent="0.25">
      <c r="B5485" s="5">
        <v>21</v>
      </c>
      <c r="C5485" s="6" t="s">
        <v>4389</v>
      </c>
      <c r="D5485" s="40">
        <v>59068.6</v>
      </c>
    </row>
    <row r="5486" spans="1:6" x14ac:dyDescent="0.25">
      <c r="B5486" s="5">
        <v>22</v>
      </c>
      <c r="C5486" s="6" t="s">
        <v>4390</v>
      </c>
      <c r="D5486" s="40">
        <v>59068.6</v>
      </c>
      <c r="F5486" s="4"/>
    </row>
    <row r="5487" spans="1:6" x14ac:dyDescent="0.25">
      <c r="B5487" s="5">
        <v>23</v>
      </c>
      <c r="C5487" s="6" t="s">
        <v>4391</v>
      </c>
      <c r="D5487" s="40">
        <v>59068.6</v>
      </c>
    </row>
    <row r="5488" spans="1:6" x14ac:dyDescent="0.25">
      <c r="B5488" s="5">
        <v>25</v>
      </c>
      <c r="C5488" s="6" t="s">
        <v>4392</v>
      </c>
      <c r="D5488" s="40">
        <v>59068.6</v>
      </c>
    </row>
    <row r="5489" spans="1:6" x14ac:dyDescent="0.25">
      <c r="B5489" s="5">
        <v>26</v>
      </c>
      <c r="C5489" s="6" t="s">
        <v>4393</v>
      </c>
      <c r="D5489" s="40">
        <v>59068.6</v>
      </c>
    </row>
    <row r="5490" spans="1:6" x14ac:dyDescent="0.25">
      <c r="B5490" s="5">
        <v>27</v>
      </c>
      <c r="C5490" s="6" t="s">
        <v>4394</v>
      </c>
      <c r="D5490" s="40">
        <v>59068.6</v>
      </c>
    </row>
    <row r="5491" spans="1:6" x14ac:dyDescent="0.25">
      <c r="B5491" s="12">
        <v>8</v>
      </c>
      <c r="C5491" s="13" t="s">
        <v>3059</v>
      </c>
      <c r="D5491" s="40"/>
    </row>
    <row r="5492" spans="1:6" x14ac:dyDescent="0.25">
      <c r="B5492" s="5">
        <v>1</v>
      </c>
      <c r="C5492" s="6" t="s">
        <v>4395</v>
      </c>
      <c r="D5492" s="40">
        <v>4600</v>
      </c>
    </row>
    <row r="5493" spans="1:6" x14ac:dyDescent="0.25">
      <c r="B5493" s="12">
        <v>9</v>
      </c>
      <c r="C5493" s="13" t="s">
        <v>3666</v>
      </c>
      <c r="D5493" s="40"/>
    </row>
    <row r="5494" spans="1:6" x14ac:dyDescent="0.25">
      <c r="B5494" s="5">
        <v>1</v>
      </c>
      <c r="C5494" s="6" t="s">
        <v>4396</v>
      </c>
      <c r="D5494" s="40">
        <v>5000</v>
      </c>
    </row>
    <row r="5495" spans="1:6" x14ac:dyDescent="0.25">
      <c r="B5495" s="5">
        <v>3</v>
      </c>
      <c r="C5495" s="6" t="s">
        <v>4397</v>
      </c>
      <c r="D5495" s="40">
        <v>5000</v>
      </c>
    </row>
    <row r="5496" spans="1:6" x14ac:dyDescent="0.25">
      <c r="B5496" s="5">
        <v>4</v>
      </c>
      <c r="C5496" s="6" t="s">
        <v>4398</v>
      </c>
      <c r="D5496" s="40">
        <v>5000</v>
      </c>
    </row>
    <row r="5497" spans="1:6" x14ac:dyDescent="0.25">
      <c r="B5497" s="5">
        <v>6</v>
      </c>
      <c r="C5497" s="6" t="s">
        <v>4399</v>
      </c>
      <c r="D5497" s="40">
        <v>3900</v>
      </c>
    </row>
    <row r="5498" spans="1:6" x14ac:dyDescent="0.25">
      <c r="A5498" s="9"/>
      <c r="B5498" s="5">
        <v>8</v>
      </c>
      <c r="C5498" s="6" t="s">
        <v>4400</v>
      </c>
      <c r="D5498" s="40">
        <v>57458.38</v>
      </c>
    </row>
    <row r="5499" spans="1:6" x14ac:dyDescent="0.25">
      <c r="B5499" s="5">
        <v>9</v>
      </c>
      <c r="C5499" s="6" t="s">
        <v>4401</v>
      </c>
      <c r="D5499" s="40">
        <v>45800</v>
      </c>
    </row>
    <row r="5500" spans="1:6" x14ac:dyDescent="0.25">
      <c r="A5500" s="9"/>
      <c r="B5500" s="5">
        <v>10</v>
      </c>
      <c r="C5500" s="6" t="s">
        <v>4402</v>
      </c>
      <c r="D5500" s="40">
        <v>45800</v>
      </c>
    </row>
    <row r="5501" spans="1:6" x14ac:dyDescent="0.25">
      <c r="B5501" s="5">
        <v>11</v>
      </c>
      <c r="C5501" s="6" t="s">
        <v>4403</v>
      </c>
      <c r="D5501" s="40">
        <v>44000</v>
      </c>
    </row>
    <row r="5502" spans="1:6" x14ac:dyDescent="0.25">
      <c r="B5502" s="5">
        <v>13</v>
      </c>
      <c r="C5502" s="6" t="s">
        <v>4404</v>
      </c>
      <c r="D5502" s="40">
        <v>13166.84</v>
      </c>
    </row>
    <row r="5503" spans="1:6" x14ac:dyDescent="0.25">
      <c r="B5503" s="5">
        <v>15</v>
      </c>
      <c r="C5503" s="6" t="s">
        <v>4405</v>
      </c>
      <c r="D5503" s="40">
        <v>22000</v>
      </c>
      <c r="F5503" s="4"/>
    </row>
    <row r="5504" spans="1:6" x14ac:dyDescent="0.25">
      <c r="B5504" s="5">
        <v>36</v>
      </c>
      <c r="C5504" s="6" t="s">
        <v>4406</v>
      </c>
      <c r="D5504" s="40">
        <v>50000</v>
      </c>
    </row>
    <row r="5505" spans="1:6" x14ac:dyDescent="0.25">
      <c r="B5505" s="12">
        <v>10</v>
      </c>
      <c r="C5505" s="13" t="s">
        <v>4407</v>
      </c>
      <c r="D5505" s="40"/>
      <c r="F5505" s="4"/>
    </row>
    <row r="5506" spans="1:6" x14ac:dyDescent="0.25">
      <c r="B5506" s="5">
        <v>1</v>
      </c>
      <c r="C5506" s="6" t="s">
        <v>4408</v>
      </c>
      <c r="D5506" s="43">
        <v>165</v>
      </c>
    </row>
    <row r="5507" spans="1:6" x14ac:dyDescent="0.25">
      <c r="B5507" s="5">
        <v>2</v>
      </c>
      <c r="C5507" s="6" t="s">
        <v>4409</v>
      </c>
      <c r="D5507" s="40">
        <v>2000</v>
      </c>
    </row>
    <row r="5508" spans="1:6" x14ac:dyDescent="0.25">
      <c r="B5508" s="5">
        <v>4</v>
      </c>
      <c r="C5508" s="6" t="s">
        <v>4410</v>
      </c>
      <c r="D5508" s="40">
        <v>12000</v>
      </c>
    </row>
    <row r="5509" spans="1:6" x14ac:dyDescent="0.25">
      <c r="B5509" s="5">
        <v>5</v>
      </c>
      <c r="C5509" s="6" t="s">
        <v>4411</v>
      </c>
      <c r="D5509" s="40">
        <v>15000</v>
      </c>
    </row>
    <row r="5510" spans="1:6" x14ac:dyDescent="0.25">
      <c r="B5510" s="5">
        <v>6</v>
      </c>
      <c r="C5510" s="6" t="s">
        <v>4412</v>
      </c>
      <c r="D5510" s="40">
        <v>12000</v>
      </c>
    </row>
    <row r="5511" spans="1:6" x14ac:dyDescent="0.25">
      <c r="B5511" s="5">
        <v>7</v>
      </c>
      <c r="C5511" s="6" t="s">
        <v>4413</v>
      </c>
      <c r="D5511" s="40">
        <v>15000</v>
      </c>
    </row>
    <row r="5512" spans="1:6" x14ac:dyDescent="0.25">
      <c r="B5512" s="5">
        <v>8</v>
      </c>
      <c r="C5512" s="6" t="s">
        <v>4414</v>
      </c>
      <c r="D5512" s="40">
        <v>15000</v>
      </c>
    </row>
    <row r="5513" spans="1:6" x14ac:dyDescent="0.25">
      <c r="B5513" s="5">
        <v>9</v>
      </c>
      <c r="C5513" s="6" t="s">
        <v>4415</v>
      </c>
      <c r="D5513" s="40">
        <v>15000</v>
      </c>
    </row>
    <row r="5514" spans="1:6" x14ac:dyDescent="0.25">
      <c r="A5514" s="9"/>
      <c r="B5514" s="5">
        <v>10</v>
      </c>
      <c r="C5514" s="6" t="s">
        <v>4416</v>
      </c>
      <c r="D5514" s="40">
        <v>13000</v>
      </c>
    </row>
    <row r="5515" spans="1:6" x14ac:dyDescent="0.25">
      <c r="B5515" s="5">
        <v>11</v>
      </c>
      <c r="C5515" s="6" t="s">
        <v>4417</v>
      </c>
      <c r="D5515" s="40">
        <v>12000</v>
      </c>
    </row>
    <row r="5516" spans="1:6" x14ac:dyDescent="0.25">
      <c r="B5516" s="5">
        <v>12</v>
      </c>
      <c r="C5516" s="6" t="s">
        <v>4418</v>
      </c>
      <c r="D5516" s="40">
        <v>12000</v>
      </c>
    </row>
    <row r="5517" spans="1:6" x14ac:dyDescent="0.25">
      <c r="B5517" s="5">
        <v>13</v>
      </c>
      <c r="C5517" s="6" t="s">
        <v>4419</v>
      </c>
      <c r="D5517" s="40">
        <v>5000</v>
      </c>
    </row>
    <row r="5518" spans="1:6" x14ac:dyDescent="0.25">
      <c r="B5518" s="5">
        <v>14</v>
      </c>
      <c r="C5518" s="6" t="s">
        <v>4420</v>
      </c>
      <c r="D5518" s="40">
        <v>13000</v>
      </c>
    </row>
    <row r="5519" spans="1:6" x14ac:dyDescent="0.25">
      <c r="B5519" s="5">
        <v>15</v>
      </c>
      <c r="C5519" s="6" t="s">
        <v>4421</v>
      </c>
      <c r="D5519" s="40">
        <v>15000</v>
      </c>
      <c r="F5519" s="4"/>
    </row>
    <row r="5520" spans="1:6" x14ac:dyDescent="0.25">
      <c r="B5520" s="5">
        <v>16</v>
      </c>
      <c r="C5520" s="6" t="s">
        <v>4422</v>
      </c>
      <c r="D5520" s="40">
        <v>40000</v>
      </c>
    </row>
    <row r="5521" spans="2:4" x14ac:dyDescent="0.25">
      <c r="B5521" s="5">
        <v>17</v>
      </c>
      <c r="C5521" s="6" t="s">
        <v>4423</v>
      </c>
      <c r="D5521" s="40">
        <v>15000</v>
      </c>
    </row>
    <row r="5522" spans="2:4" x14ac:dyDescent="0.25">
      <c r="B5522" s="5">
        <v>18</v>
      </c>
      <c r="C5522" s="6" t="s">
        <v>4424</v>
      </c>
      <c r="D5522" s="40">
        <v>15000</v>
      </c>
    </row>
    <row r="5523" spans="2:4" x14ac:dyDescent="0.25">
      <c r="B5523" s="5">
        <v>19</v>
      </c>
      <c r="C5523" s="6" t="s">
        <v>4425</v>
      </c>
      <c r="D5523" s="40">
        <v>12000</v>
      </c>
    </row>
    <row r="5524" spans="2:4" x14ac:dyDescent="0.25">
      <c r="B5524" s="5">
        <v>20</v>
      </c>
      <c r="C5524" s="6" t="s">
        <v>4426</v>
      </c>
      <c r="D5524" s="40">
        <v>2000</v>
      </c>
    </row>
    <row r="5525" spans="2:4" x14ac:dyDescent="0.25">
      <c r="B5525" s="5">
        <v>21</v>
      </c>
      <c r="C5525" s="6" t="s">
        <v>4427</v>
      </c>
      <c r="D5525" s="40">
        <v>2000</v>
      </c>
    </row>
    <row r="5526" spans="2:4" x14ac:dyDescent="0.25">
      <c r="B5526" s="5">
        <v>22</v>
      </c>
      <c r="C5526" s="6" t="s">
        <v>4428</v>
      </c>
      <c r="D5526" s="40">
        <v>2000</v>
      </c>
    </row>
    <row r="5527" spans="2:4" x14ac:dyDescent="0.25">
      <c r="B5527" s="5">
        <v>23</v>
      </c>
      <c r="C5527" s="6" t="s">
        <v>4429</v>
      </c>
      <c r="D5527" s="43">
        <v>400</v>
      </c>
    </row>
    <row r="5528" spans="2:4" x14ac:dyDescent="0.25">
      <c r="B5528" s="5">
        <v>24</v>
      </c>
      <c r="C5528" s="6" t="s">
        <v>4430</v>
      </c>
      <c r="D5528" s="43">
        <v>300</v>
      </c>
    </row>
    <row r="5529" spans="2:4" x14ac:dyDescent="0.25">
      <c r="B5529" s="5">
        <v>27</v>
      </c>
      <c r="C5529" s="6" t="s">
        <v>4431</v>
      </c>
      <c r="D5529" s="40">
        <v>8421.68</v>
      </c>
    </row>
    <row r="5530" spans="2:4" x14ac:dyDescent="0.25">
      <c r="B5530" s="5">
        <v>28</v>
      </c>
      <c r="C5530" s="6" t="s">
        <v>4432</v>
      </c>
      <c r="D5530" s="40">
        <v>8519.15</v>
      </c>
    </row>
    <row r="5531" spans="2:4" x14ac:dyDescent="0.25">
      <c r="B5531" s="5">
        <v>29</v>
      </c>
      <c r="C5531" s="6" t="s">
        <v>4433</v>
      </c>
      <c r="D5531" s="40">
        <v>8690.4</v>
      </c>
    </row>
    <row r="5532" spans="2:4" x14ac:dyDescent="0.25">
      <c r="B5532" s="5">
        <v>30</v>
      </c>
      <c r="C5532" s="6" t="s">
        <v>4434</v>
      </c>
      <c r="D5532" s="40">
        <v>8946</v>
      </c>
    </row>
    <row r="5533" spans="2:4" x14ac:dyDescent="0.25">
      <c r="B5533" s="5">
        <v>31</v>
      </c>
      <c r="C5533" s="6" t="s">
        <v>4435</v>
      </c>
      <c r="D5533" s="40">
        <v>8777.2999999999993</v>
      </c>
    </row>
    <row r="5534" spans="2:4" x14ac:dyDescent="0.25">
      <c r="B5534" s="5">
        <v>32</v>
      </c>
      <c r="C5534" s="6" t="s">
        <v>4436</v>
      </c>
      <c r="D5534" s="40">
        <v>13000</v>
      </c>
    </row>
    <row r="5535" spans="2:4" x14ac:dyDescent="0.25">
      <c r="B5535" s="5">
        <v>33</v>
      </c>
      <c r="C5535" s="6" t="s">
        <v>4437</v>
      </c>
      <c r="D5535" s="40">
        <v>95000</v>
      </c>
    </row>
    <row r="5536" spans="2:4" x14ac:dyDescent="0.25">
      <c r="B5536" s="5">
        <v>34</v>
      </c>
      <c r="C5536" s="6" t="s">
        <v>4438</v>
      </c>
      <c r="D5536" s="40">
        <v>42000</v>
      </c>
    </row>
    <row r="5537" spans="2:4" x14ac:dyDescent="0.25">
      <c r="B5537" s="5">
        <v>35</v>
      </c>
      <c r="C5537" s="6" t="s">
        <v>4439</v>
      </c>
      <c r="D5537" s="40">
        <v>42000</v>
      </c>
    </row>
    <row r="5538" spans="2:4" x14ac:dyDescent="0.25">
      <c r="B5538" s="5">
        <v>36</v>
      </c>
      <c r="C5538" s="6" t="s">
        <v>4440</v>
      </c>
      <c r="D5538" s="40">
        <v>42000</v>
      </c>
    </row>
    <row r="5539" spans="2:4" x14ac:dyDescent="0.25">
      <c r="B5539" s="5">
        <v>38</v>
      </c>
      <c r="C5539" s="6" t="s">
        <v>4441</v>
      </c>
      <c r="D5539" s="40">
        <v>43500</v>
      </c>
    </row>
    <row r="5540" spans="2:4" x14ac:dyDescent="0.25">
      <c r="B5540" s="5">
        <v>39</v>
      </c>
      <c r="C5540" s="6" t="s">
        <v>4442</v>
      </c>
      <c r="D5540" s="40">
        <v>43500</v>
      </c>
    </row>
    <row r="5541" spans="2:4" x14ac:dyDescent="0.25">
      <c r="B5541" s="5">
        <v>41</v>
      </c>
      <c r="C5541" s="6" t="s">
        <v>4443</v>
      </c>
      <c r="D5541" s="40">
        <v>8160</v>
      </c>
    </row>
    <row r="5542" spans="2:4" x14ac:dyDescent="0.25">
      <c r="B5542" s="5">
        <v>42</v>
      </c>
      <c r="C5542" s="6" t="s">
        <v>4444</v>
      </c>
      <c r="D5542" s="40">
        <v>51369.17</v>
      </c>
    </row>
    <row r="5543" spans="2:4" x14ac:dyDescent="0.25">
      <c r="B5543" s="5">
        <v>46</v>
      </c>
      <c r="C5543" s="6" t="s">
        <v>4445</v>
      </c>
      <c r="D5543" s="40">
        <v>27500</v>
      </c>
    </row>
    <row r="5544" spans="2:4" x14ac:dyDescent="0.25">
      <c r="B5544" s="5">
        <v>47</v>
      </c>
      <c r="C5544" s="6" t="s">
        <v>4446</v>
      </c>
      <c r="D5544" s="40">
        <v>8000</v>
      </c>
    </row>
    <row r="5545" spans="2:4" x14ac:dyDescent="0.25">
      <c r="B5545" s="5">
        <v>48</v>
      </c>
      <c r="C5545" s="6" t="s">
        <v>4447</v>
      </c>
      <c r="D5545" s="40">
        <v>2000</v>
      </c>
    </row>
    <row r="5546" spans="2:4" x14ac:dyDescent="0.25">
      <c r="B5546" s="5">
        <v>49</v>
      </c>
      <c r="C5546" s="6" t="s">
        <v>4448</v>
      </c>
      <c r="D5546" s="40">
        <v>27000</v>
      </c>
    </row>
    <row r="5547" spans="2:4" x14ac:dyDescent="0.25">
      <c r="B5547" s="5">
        <v>50</v>
      </c>
      <c r="C5547" s="6" t="s">
        <v>4449</v>
      </c>
      <c r="D5547" s="40">
        <v>4000</v>
      </c>
    </row>
    <row r="5548" spans="2:4" x14ac:dyDescent="0.25">
      <c r="B5548" s="5">
        <v>51</v>
      </c>
      <c r="C5548" s="6" t="s">
        <v>4450</v>
      </c>
      <c r="D5548" s="40">
        <v>25000</v>
      </c>
    </row>
    <row r="5549" spans="2:4" x14ac:dyDescent="0.25">
      <c r="B5549" s="5">
        <v>52</v>
      </c>
      <c r="C5549" s="6" t="s">
        <v>4451</v>
      </c>
      <c r="D5549" s="40">
        <v>10000</v>
      </c>
    </row>
    <row r="5550" spans="2:4" x14ac:dyDescent="0.25">
      <c r="B5550" s="5">
        <v>53</v>
      </c>
      <c r="C5550" s="6" t="s">
        <v>4452</v>
      </c>
      <c r="D5550" s="40">
        <v>10000</v>
      </c>
    </row>
    <row r="5551" spans="2:4" x14ac:dyDescent="0.25">
      <c r="B5551" s="5">
        <v>54</v>
      </c>
      <c r="C5551" s="6" t="s">
        <v>4453</v>
      </c>
      <c r="D5551" s="40">
        <v>10000</v>
      </c>
    </row>
    <row r="5552" spans="2:4" x14ac:dyDescent="0.25">
      <c r="B5552" s="5">
        <v>55</v>
      </c>
      <c r="C5552" s="6" t="s">
        <v>4454</v>
      </c>
      <c r="D5552" s="40">
        <v>10000</v>
      </c>
    </row>
    <row r="5553" spans="2:4" x14ac:dyDescent="0.25">
      <c r="B5553" s="5">
        <v>56</v>
      </c>
      <c r="C5553" s="6" t="s">
        <v>4455</v>
      </c>
      <c r="D5553" s="40">
        <v>177450</v>
      </c>
    </row>
    <row r="5554" spans="2:4" x14ac:dyDescent="0.25">
      <c r="B5554" s="5">
        <v>58</v>
      </c>
      <c r="C5554" s="6" t="s">
        <v>4456</v>
      </c>
      <c r="D5554" s="40">
        <v>177450</v>
      </c>
    </row>
    <row r="5555" spans="2:4" x14ac:dyDescent="0.25">
      <c r="B5555" s="5">
        <v>59</v>
      </c>
      <c r="C5555" s="6" t="s">
        <v>4457</v>
      </c>
      <c r="D5555" s="40">
        <v>177450</v>
      </c>
    </row>
    <row r="5556" spans="2:4" x14ac:dyDescent="0.25">
      <c r="B5556" s="5">
        <v>62</v>
      </c>
      <c r="C5556" s="6" t="s">
        <v>4458</v>
      </c>
      <c r="D5556" s="40">
        <v>177450</v>
      </c>
    </row>
    <row r="5557" spans="2:4" x14ac:dyDescent="0.25">
      <c r="B5557" s="5">
        <v>63</v>
      </c>
      <c r="C5557" s="6" t="s">
        <v>4459</v>
      </c>
      <c r="D5557" s="40">
        <v>177450</v>
      </c>
    </row>
    <row r="5558" spans="2:4" x14ac:dyDescent="0.25">
      <c r="B5558" s="5">
        <v>65</v>
      </c>
      <c r="C5558" s="6" t="s">
        <v>4460</v>
      </c>
      <c r="D5558" s="40">
        <v>177450</v>
      </c>
    </row>
    <row r="5559" spans="2:4" x14ac:dyDescent="0.25">
      <c r="B5559" s="5">
        <v>66</v>
      </c>
      <c r="C5559" s="6" t="s">
        <v>4461</v>
      </c>
      <c r="D5559" s="40">
        <v>205825</v>
      </c>
    </row>
    <row r="5560" spans="2:4" x14ac:dyDescent="0.25">
      <c r="B5560" s="5">
        <v>67</v>
      </c>
      <c r="C5560" s="6" t="s">
        <v>4462</v>
      </c>
      <c r="D5560" s="40">
        <v>219491</v>
      </c>
    </row>
    <row r="5561" spans="2:4" x14ac:dyDescent="0.25">
      <c r="B5561" s="5">
        <v>68</v>
      </c>
      <c r="C5561" s="6" t="s">
        <v>4463</v>
      </c>
      <c r="D5561" s="40">
        <v>60000</v>
      </c>
    </row>
    <row r="5562" spans="2:4" x14ac:dyDescent="0.25">
      <c r="B5562" s="5">
        <v>69</v>
      </c>
      <c r="C5562" s="6" t="s">
        <v>4464</v>
      </c>
      <c r="D5562" s="40">
        <v>90000</v>
      </c>
    </row>
    <row r="5563" spans="2:4" x14ac:dyDescent="0.25">
      <c r="B5563" s="5">
        <v>71</v>
      </c>
      <c r="C5563" s="6" t="s">
        <v>4465</v>
      </c>
      <c r="D5563" s="40">
        <v>292100</v>
      </c>
    </row>
    <row r="5564" spans="2:4" x14ac:dyDescent="0.25">
      <c r="B5564" s="5">
        <v>72</v>
      </c>
      <c r="C5564" s="6" t="s">
        <v>4466</v>
      </c>
      <c r="D5564" s="40">
        <v>735816</v>
      </c>
    </row>
    <row r="5565" spans="2:4" x14ac:dyDescent="0.25">
      <c r="B5565" s="5">
        <v>73</v>
      </c>
      <c r="C5565" s="6" t="s">
        <v>4467</v>
      </c>
      <c r="D5565" s="40">
        <v>780436</v>
      </c>
    </row>
    <row r="5566" spans="2:4" x14ac:dyDescent="0.25">
      <c r="B5566" s="5">
        <v>75</v>
      </c>
      <c r="C5566" s="6" t="s">
        <v>4468</v>
      </c>
      <c r="D5566" s="40">
        <v>180000</v>
      </c>
    </row>
    <row r="5567" spans="2:4" x14ac:dyDescent="0.25">
      <c r="B5567" s="12">
        <v>11</v>
      </c>
      <c r="C5567" s="13" t="s">
        <v>3159</v>
      </c>
      <c r="D5567" s="42"/>
    </row>
    <row r="5568" spans="2:4" x14ac:dyDescent="0.25">
      <c r="B5568" s="5">
        <v>4</v>
      </c>
      <c r="C5568" s="6" t="s">
        <v>4469</v>
      </c>
      <c r="D5568" s="40">
        <v>47500</v>
      </c>
    </row>
    <row r="5569" spans="1:6" x14ac:dyDescent="0.25">
      <c r="B5569" s="5">
        <v>5</v>
      </c>
      <c r="C5569" s="6" t="s">
        <v>4470</v>
      </c>
      <c r="D5569" s="40">
        <v>28000</v>
      </c>
    </row>
    <row r="5570" spans="1:6" x14ac:dyDescent="0.25">
      <c r="B5570" s="12">
        <v>12</v>
      </c>
      <c r="C5570" s="13" t="s">
        <v>21</v>
      </c>
      <c r="D5570" s="42"/>
    </row>
    <row r="5571" spans="1:6" x14ac:dyDescent="0.25">
      <c r="B5571" s="5">
        <v>1</v>
      </c>
      <c r="C5571" s="6" t="s">
        <v>4471</v>
      </c>
      <c r="D5571" s="40">
        <v>5000</v>
      </c>
    </row>
    <row r="5572" spans="1:6" x14ac:dyDescent="0.25">
      <c r="B5572" s="5">
        <v>2</v>
      </c>
      <c r="C5572" s="6" t="s">
        <v>4472</v>
      </c>
      <c r="D5572" s="40">
        <v>8000</v>
      </c>
    </row>
    <row r="5573" spans="1:6" x14ac:dyDescent="0.25">
      <c r="B5573" s="5">
        <v>4</v>
      </c>
      <c r="C5573" s="6" t="s">
        <v>4473</v>
      </c>
      <c r="D5573" s="40">
        <v>2265.25</v>
      </c>
    </row>
    <row r="5574" spans="1:6" x14ac:dyDescent="0.25">
      <c r="B5574" s="5">
        <v>5</v>
      </c>
      <c r="C5574" s="6" t="s">
        <v>4474</v>
      </c>
      <c r="D5574" s="40">
        <v>41000</v>
      </c>
    </row>
    <row r="5575" spans="1:6" x14ac:dyDescent="0.25">
      <c r="B5575" s="5">
        <v>6</v>
      </c>
      <c r="C5575" s="6" t="s">
        <v>4475</v>
      </c>
      <c r="D5575" s="40">
        <v>65450</v>
      </c>
    </row>
    <row r="5576" spans="1:6" x14ac:dyDescent="0.25">
      <c r="A5576" s="9"/>
      <c r="B5576" s="5">
        <v>7</v>
      </c>
      <c r="C5576" s="6" t="s">
        <v>4476</v>
      </c>
      <c r="D5576" s="40">
        <v>3114.89</v>
      </c>
    </row>
    <row r="5577" spans="1:6" x14ac:dyDescent="0.25">
      <c r="B5577" s="5">
        <v>8</v>
      </c>
      <c r="C5577" s="6" t="s">
        <v>4477</v>
      </c>
      <c r="D5577" s="40">
        <v>135000</v>
      </c>
    </row>
    <row r="5578" spans="1:6" x14ac:dyDescent="0.25">
      <c r="B5578" s="5">
        <v>9</v>
      </c>
      <c r="C5578" s="6" t="s">
        <v>4478</v>
      </c>
      <c r="D5578" s="40">
        <v>65000</v>
      </c>
    </row>
    <row r="5579" spans="1:6" x14ac:dyDescent="0.25">
      <c r="A5579" s="9"/>
      <c r="B5579" s="5">
        <v>10</v>
      </c>
      <c r="C5579" s="6" t="s">
        <v>4479</v>
      </c>
      <c r="D5579" s="40">
        <v>69820</v>
      </c>
    </row>
    <row r="5580" spans="1:6" x14ac:dyDescent="0.25">
      <c r="B5580" s="5">
        <v>11</v>
      </c>
      <c r="C5580" s="6" t="s">
        <v>4480</v>
      </c>
      <c r="D5580" s="40">
        <v>107200</v>
      </c>
    </row>
    <row r="5581" spans="1:6" x14ac:dyDescent="0.25">
      <c r="B5581" s="12">
        <v>13</v>
      </c>
      <c r="C5581" s="13" t="s">
        <v>1234</v>
      </c>
      <c r="D5581" s="42"/>
      <c r="F5581" s="4"/>
    </row>
    <row r="5582" spans="1:6" x14ac:dyDescent="0.25">
      <c r="B5582" s="5">
        <v>1</v>
      </c>
      <c r="C5582" s="6" t="s">
        <v>4481</v>
      </c>
      <c r="D5582" s="40">
        <v>5000</v>
      </c>
    </row>
    <row r="5583" spans="1:6" x14ac:dyDescent="0.25">
      <c r="B5583" s="5">
        <v>2</v>
      </c>
      <c r="C5583" s="6" t="s">
        <v>4482</v>
      </c>
      <c r="D5583" s="40">
        <v>45800</v>
      </c>
    </row>
    <row r="5584" spans="1:6" x14ac:dyDescent="0.25">
      <c r="B5584" s="5">
        <v>3</v>
      </c>
      <c r="C5584" s="6" t="s">
        <v>4483</v>
      </c>
      <c r="D5584" s="40">
        <v>47500</v>
      </c>
      <c r="F5584" s="4"/>
    </row>
    <row r="5585" spans="1:6" x14ac:dyDescent="0.25">
      <c r="B5585" s="12">
        <v>14</v>
      </c>
      <c r="C5585" s="13" t="s">
        <v>1254</v>
      </c>
      <c r="D5585" s="42"/>
    </row>
    <row r="5586" spans="1:6" x14ac:dyDescent="0.25">
      <c r="B5586" s="5">
        <v>1</v>
      </c>
      <c r="C5586" s="6" t="s">
        <v>4484</v>
      </c>
      <c r="D5586" s="43">
        <v>40</v>
      </c>
    </row>
    <row r="5587" spans="1:6" x14ac:dyDescent="0.25">
      <c r="B5587" s="5">
        <v>2</v>
      </c>
      <c r="C5587" s="6" t="s">
        <v>4485</v>
      </c>
      <c r="D5587" s="43">
        <v>250</v>
      </c>
    </row>
    <row r="5588" spans="1:6" x14ac:dyDescent="0.25">
      <c r="B5588" s="5">
        <v>3</v>
      </c>
      <c r="C5588" s="6" t="s">
        <v>4486</v>
      </c>
      <c r="D5588" s="40">
        <v>5000</v>
      </c>
    </row>
    <row r="5589" spans="1:6" x14ac:dyDescent="0.25">
      <c r="B5589" s="5">
        <v>6</v>
      </c>
      <c r="C5589" s="6" t="s">
        <v>4487</v>
      </c>
      <c r="D5589" s="40">
        <v>2500</v>
      </c>
    </row>
    <row r="5590" spans="1:6" x14ac:dyDescent="0.25">
      <c r="A5590" s="9"/>
      <c r="B5590" s="5">
        <v>7</v>
      </c>
      <c r="C5590" s="6" t="s">
        <v>4488</v>
      </c>
      <c r="D5590" s="40">
        <v>47500</v>
      </c>
    </row>
    <row r="5591" spans="1:6" x14ac:dyDescent="0.25">
      <c r="B5591" s="5">
        <v>8</v>
      </c>
      <c r="C5591" s="6" t="s">
        <v>4489</v>
      </c>
      <c r="D5591" s="40">
        <v>47500</v>
      </c>
    </row>
    <row r="5592" spans="1:6" x14ac:dyDescent="0.25">
      <c r="B5592" s="5">
        <v>9</v>
      </c>
      <c r="C5592" s="6" t="s">
        <v>4490</v>
      </c>
      <c r="D5592" s="40">
        <v>47500</v>
      </c>
    </row>
    <row r="5593" spans="1:6" x14ac:dyDescent="0.25">
      <c r="B5593" s="5">
        <v>10</v>
      </c>
      <c r="C5593" s="6" t="s">
        <v>4491</v>
      </c>
      <c r="D5593" s="40">
        <v>27000</v>
      </c>
    </row>
    <row r="5594" spans="1:6" x14ac:dyDescent="0.25">
      <c r="A5594" s="9"/>
      <c r="B5594" s="5">
        <v>11</v>
      </c>
      <c r="C5594" s="6" t="s">
        <v>4492</v>
      </c>
      <c r="D5594" s="40">
        <v>27000</v>
      </c>
    </row>
    <row r="5595" spans="1:6" x14ac:dyDescent="0.25">
      <c r="B5595" s="5">
        <v>12</v>
      </c>
      <c r="C5595" s="6" t="s">
        <v>4493</v>
      </c>
      <c r="D5595" s="40">
        <v>8419.15</v>
      </c>
      <c r="F5595" s="4"/>
    </row>
    <row r="5596" spans="1:6" x14ac:dyDescent="0.25">
      <c r="B5596" s="5">
        <v>13</v>
      </c>
      <c r="C5596" s="6" t="s">
        <v>4494</v>
      </c>
      <c r="D5596" s="40">
        <v>48500</v>
      </c>
    </row>
    <row r="5597" spans="1:6" x14ac:dyDescent="0.25">
      <c r="B5597" s="5">
        <v>15</v>
      </c>
      <c r="C5597" s="6" t="s">
        <v>4495</v>
      </c>
      <c r="D5597" s="40">
        <v>48500</v>
      </c>
    </row>
    <row r="5598" spans="1:6" x14ac:dyDescent="0.25">
      <c r="B5598" s="5">
        <v>16</v>
      </c>
      <c r="C5598" s="6" t="s">
        <v>4496</v>
      </c>
      <c r="D5598" s="40">
        <v>14850</v>
      </c>
    </row>
    <row r="5599" spans="1:6" x14ac:dyDescent="0.25">
      <c r="B5599" s="5">
        <v>17</v>
      </c>
      <c r="C5599" s="6" t="s">
        <v>4497</v>
      </c>
      <c r="D5599" s="40">
        <v>14850</v>
      </c>
      <c r="F5599" s="4"/>
    </row>
    <row r="5600" spans="1:6" x14ac:dyDescent="0.25">
      <c r="B5600" s="5">
        <v>18</v>
      </c>
      <c r="C5600" s="6" t="s">
        <v>4498</v>
      </c>
      <c r="D5600" s="40">
        <v>14850</v>
      </c>
    </row>
    <row r="5601" spans="1:6" x14ac:dyDescent="0.25">
      <c r="B5601" s="12">
        <v>15</v>
      </c>
      <c r="C5601" s="13" t="s">
        <v>1290</v>
      </c>
      <c r="D5601" s="40"/>
    </row>
    <row r="5602" spans="1:6" x14ac:dyDescent="0.25">
      <c r="B5602" s="5">
        <v>1</v>
      </c>
      <c r="C5602" s="6" t="s">
        <v>4481</v>
      </c>
      <c r="D5602" s="40">
        <v>5000</v>
      </c>
    </row>
    <row r="5603" spans="1:6" x14ac:dyDescent="0.25">
      <c r="B5603" s="5">
        <v>2</v>
      </c>
      <c r="C5603" s="6" t="s">
        <v>4499</v>
      </c>
      <c r="D5603" s="40">
        <v>47500</v>
      </c>
    </row>
    <row r="5604" spans="1:6" x14ac:dyDescent="0.25">
      <c r="B5604" s="5">
        <v>3</v>
      </c>
      <c r="C5604" s="6" t="s">
        <v>4500</v>
      </c>
      <c r="D5604" s="40">
        <v>31250</v>
      </c>
    </row>
    <row r="5605" spans="1:6" x14ac:dyDescent="0.25">
      <c r="B5605" s="12">
        <v>19</v>
      </c>
      <c r="C5605" s="13" t="s">
        <v>4501</v>
      </c>
      <c r="D5605" s="40"/>
    </row>
    <row r="5606" spans="1:6" x14ac:dyDescent="0.25">
      <c r="B5606" s="5">
        <v>1</v>
      </c>
      <c r="C5606" s="6" t="s">
        <v>4502</v>
      </c>
      <c r="D5606" s="40">
        <v>45800</v>
      </c>
    </row>
    <row r="5607" spans="1:6" x14ac:dyDescent="0.25">
      <c r="B5607" s="12">
        <v>20</v>
      </c>
      <c r="C5607" s="13" t="s">
        <v>4503</v>
      </c>
      <c r="D5607" s="40"/>
    </row>
    <row r="5608" spans="1:6" x14ac:dyDescent="0.25">
      <c r="B5608" s="5">
        <v>2</v>
      </c>
      <c r="C5608" s="6" t="s">
        <v>4504</v>
      </c>
      <c r="D5608" s="40">
        <v>2725.15</v>
      </c>
    </row>
    <row r="5609" spans="1:6" x14ac:dyDescent="0.25">
      <c r="B5609" s="12">
        <v>21</v>
      </c>
      <c r="C5609" s="13" t="s">
        <v>2248</v>
      </c>
      <c r="D5609" s="40"/>
    </row>
    <row r="5610" spans="1:6" x14ac:dyDescent="0.25">
      <c r="A5610" s="9"/>
      <c r="B5610" s="5">
        <v>2</v>
      </c>
      <c r="C5610" s="6" t="s">
        <v>4505</v>
      </c>
      <c r="D5610" s="40">
        <v>47500</v>
      </c>
    </row>
    <row r="5611" spans="1:6" x14ac:dyDescent="0.25">
      <c r="B5611" s="5">
        <v>3</v>
      </c>
      <c r="C5611" s="6" t="s">
        <v>4506</v>
      </c>
      <c r="D5611" s="40">
        <v>5000</v>
      </c>
    </row>
    <row r="5612" spans="1:6" x14ac:dyDescent="0.25">
      <c r="B5612" s="12">
        <v>22</v>
      </c>
      <c r="C5612" s="13" t="s">
        <v>4507</v>
      </c>
      <c r="D5612" s="40"/>
    </row>
    <row r="5613" spans="1:6" x14ac:dyDescent="0.25">
      <c r="B5613" s="5">
        <v>1</v>
      </c>
      <c r="C5613" s="6" t="s">
        <v>4508</v>
      </c>
      <c r="D5613" s="40">
        <v>122000</v>
      </c>
    </row>
    <row r="5614" spans="1:6" x14ac:dyDescent="0.25">
      <c r="B5614" s="12">
        <v>23</v>
      </c>
      <c r="C5614" s="13" t="s">
        <v>4509</v>
      </c>
      <c r="D5614" s="40"/>
    </row>
    <row r="5615" spans="1:6" x14ac:dyDescent="0.25">
      <c r="B5615" s="5">
        <v>1</v>
      </c>
      <c r="C5615" s="6" t="s">
        <v>4510</v>
      </c>
      <c r="D5615" s="40">
        <v>98500</v>
      </c>
      <c r="F5615" s="4"/>
    </row>
    <row r="5616" spans="1:6" x14ac:dyDescent="0.25">
      <c r="A5616" s="9"/>
      <c r="B5616" s="5">
        <v>2</v>
      </c>
      <c r="C5616" s="6" t="s">
        <v>4511</v>
      </c>
      <c r="D5616" s="40">
        <v>70000</v>
      </c>
    </row>
    <row r="5617" spans="1:6" x14ac:dyDescent="0.25">
      <c r="B5617" s="12">
        <v>24</v>
      </c>
      <c r="C5617" s="13" t="s">
        <v>747</v>
      </c>
      <c r="D5617" s="40"/>
    </row>
    <row r="5618" spans="1:6" x14ac:dyDescent="0.25">
      <c r="A5618" s="9"/>
      <c r="B5618" s="5">
        <v>1</v>
      </c>
      <c r="C5618" s="6" t="s">
        <v>4512</v>
      </c>
      <c r="D5618" s="40">
        <v>285000</v>
      </c>
    </row>
    <row r="5619" spans="1:6" x14ac:dyDescent="0.25">
      <c r="B5619" s="5"/>
      <c r="C5619" s="13" t="s">
        <v>4911</v>
      </c>
      <c r="D5619" s="40"/>
    </row>
    <row r="5620" spans="1:6" x14ac:dyDescent="0.25">
      <c r="B5620" s="17" t="s">
        <v>4513</v>
      </c>
      <c r="C5620" s="17" t="s">
        <v>4514</v>
      </c>
      <c r="D5620" s="38">
        <v>600000</v>
      </c>
      <c r="E5620" s="16"/>
    </row>
    <row r="5621" spans="1:6" x14ac:dyDescent="0.25">
      <c r="B5621" s="17" t="s">
        <v>4515</v>
      </c>
      <c r="C5621" s="17" t="s">
        <v>4514</v>
      </c>
      <c r="D5621" s="38">
        <v>600000</v>
      </c>
      <c r="E5621" s="16"/>
      <c r="F5621" s="4"/>
    </row>
    <row r="5622" spans="1:6" x14ac:dyDescent="0.25">
      <c r="B5622" s="17" t="s">
        <v>4516</v>
      </c>
      <c r="C5622" s="17" t="s">
        <v>4514</v>
      </c>
      <c r="D5622" s="38">
        <v>600000</v>
      </c>
      <c r="E5622" s="16"/>
    </row>
    <row r="5623" spans="1:6" x14ac:dyDescent="0.25">
      <c r="B5623" s="17" t="s">
        <v>4517</v>
      </c>
      <c r="C5623" s="17" t="s">
        <v>4518</v>
      </c>
      <c r="D5623" s="38">
        <v>760032.6</v>
      </c>
      <c r="E5623" s="16"/>
      <c r="F5623" s="4"/>
    </row>
    <row r="5624" spans="1:6" x14ac:dyDescent="0.25">
      <c r="A5624" s="9"/>
      <c r="B5624" s="17" t="s">
        <v>4519</v>
      </c>
      <c r="C5624" s="17" t="s">
        <v>4520</v>
      </c>
      <c r="D5624" s="38">
        <v>600000</v>
      </c>
      <c r="E5624" s="16"/>
    </row>
    <row r="5625" spans="1:6" x14ac:dyDescent="0.25">
      <c r="B5625" s="17" t="s">
        <v>4521</v>
      </c>
      <c r="C5625" s="17" t="s">
        <v>4514</v>
      </c>
      <c r="D5625" s="38">
        <v>600000</v>
      </c>
      <c r="E5625" s="16"/>
      <c r="F5625" s="3"/>
    </row>
    <row r="5626" spans="1:6" x14ac:dyDescent="0.25">
      <c r="A5626" s="9"/>
      <c r="B5626" s="17" t="s">
        <v>6118</v>
      </c>
      <c r="C5626" s="17" t="s">
        <v>4523</v>
      </c>
      <c r="D5626" s="38">
        <v>350000</v>
      </c>
      <c r="E5626" s="16"/>
      <c r="F5626" s="4"/>
    </row>
    <row r="5627" spans="1:6" x14ac:dyDescent="0.25">
      <c r="B5627" s="17" t="s">
        <v>6119</v>
      </c>
      <c r="C5627" s="17" t="s">
        <v>4525</v>
      </c>
      <c r="D5627" s="38">
        <v>76205</v>
      </c>
      <c r="E5627" s="16"/>
    </row>
    <row r="5628" spans="1:6" x14ac:dyDescent="0.25">
      <c r="B5628" s="17" t="s">
        <v>6120</v>
      </c>
      <c r="C5628" s="17" t="s">
        <v>4527</v>
      </c>
      <c r="D5628" s="38">
        <v>86292</v>
      </c>
      <c r="E5628" s="16"/>
      <c r="F5628" s="4"/>
    </row>
    <row r="5629" spans="1:6" x14ac:dyDescent="0.25">
      <c r="B5629" s="17" t="s">
        <v>6121</v>
      </c>
      <c r="C5629" s="17" t="s">
        <v>4529</v>
      </c>
      <c r="D5629" s="38">
        <v>50804</v>
      </c>
      <c r="E5629" s="16"/>
    </row>
    <row r="5630" spans="1:6" x14ac:dyDescent="0.25">
      <c r="B5630" s="17" t="s">
        <v>6122</v>
      </c>
      <c r="C5630" s="17" t="s">
        <v>4531</v>
      </c>
      <c r="D5630" s="38">
        <v>56889</v>
      </c>
      <c r="E5630" s="16"/>
    </row>
    <row r="5631" spans="1:6" x14ac:dyDescent="0.25">
      <c r="B5631" s="17" t="s">
        <v>6123</v>
      </c>
      <c r="C5631" s="17" t="s">
        <v>4532</v>
      </c>
      <c r="D5631" s="38">
        <v>149999.99</v>
      </c>
      <c r="E5631" s="16"/>
      <c r="F5631" s="4"/>
    </row>
    <row r="5632" spans="1:6" x14ac:dyDescent="0.25">
      <c r="B5632" s="17" t="s">
        <v>6124</v>
      </c>
      <c r="C5632" s="17" t="s">
        <v>4533</v>
      </c>
      <c r="D5632" s="38">
        <v>149999.99</v>
      </c>
      <c r="E5632" s="16"/>
    </row>
    <row r="5633" spans="2:6" x14ac:dyDescent="0.25">
      <c r="B5633" s="17" t="s">
        <v>6125</v>
      </c>
      <c r="C5633" s="17" t="s">
        <v>4534</v>
      </c>
      <c r="D5633" s="38">
        <v>580000</v>
      </c>
      <c r="E5633" s="16"/>
    </row>
    <row r="5634" spans="2:6" x14ac:dyDescent="0.25">
      <c r="B5634" s="17" t="s">
        <v>6126</v>
      </c>
      <c r="C5634" s="17" t="s">
        <v>4535</v>
      </c>
      <c r="D5634" s="38">
        <v>580000</v>
      </c>
      <c r="E5634" s="16"/>
    </row>
    <row r="5635" spans="2:6" x14ac:dyDescent="0.25">
      <c r="B5635" s="17" t="s">
        <v>6127</v>
      </c>
      <c r="C5635" s="17" t="s">
        <v>4536</v>
      </c>
      <c r="D5635" s="38">
        <v>580000</v>
      </c>
      <c r="E5635" s="16"/>
    </row>
    <row r="5636" spans="2:6" x14ac:dyDescent="0.25">
      <c r="B5636" s="17" t="s">
        <v>6128</v>
      </c>
      <c r="C5636" s="17" t="s">
        <v>4537</v>
      </c>
      <c r="D5636" s="38">
        <v>580000</v>
      </c>
      <c r="E5636" s="16"/>
    </row>
    <row r="5637" spans="2:6" x14ac:dyDescent="0.25">
      <c r="B5637" s="17" t="s">
        <v>4513</v>
      </c>
      <c r="C5637" s="17" t="s">
        <v>4538</v>
      </c>
      <c r="D5637" s="38">
        <v>580000</v>
      </c>
      <c r="E5637" s="16"/>
    </row>
    <row r="5638" spans="2:6" x14ac:dyDescent="0.25">
      <c r="B5638" s="17" t="s">
        <v>4515</v>
      </c>
      <c r="C5638" s="17" t="s">
        <v>4539</v>
      </c>
      <c r="D5638" s="38">
        <v>400000</v>
      </c>
      <c r="E5638" s="16"/>
    </row>
    <row r="5639" spans="2:6" x14ac:dyDescent="0.25">
      <c r="B5639" s="17" t="s">
        <v>4516</v>
      </c>
      <c r="C5639" s="17" t="s">
        <v>4540</v>
      </c>
      <c r="D5639" s="38">
        <v>719000</v>
      </c>
      <c r="E5639" s="16"/>
    </row>
    <row r="5640" spans="2:6" x14ac:dyDescent="0.25">
      <c r="B5640" s="17" t="s">
        <v>4517</v>
      </c>
      <c r="C5640" s="17" t="s">
        <v>4541</v>
      </c>
      <c r="D5640" s="38">
        <v>719000</v>
      </c>
      <c r="E5640" s="16"/>
    </row>
    <row r="5641" spans="2:6" x14ac:dyDescent="0.25">
      <c r="B5641" s="17" t="s">
        <v>4519</v>
      </c>
      <c r="C5641" s="17" t="s">
        <v>4542</v>
      </c>
      <c r="D5641" s="38">
        <v>719000</v>
      </c>
      <c r="E5641" s="16"/>
    </row>
    <row r="5642" spans="2:6" x14ac:dyDescent="0.25">
      <c r="B5642" s="17" t="s">
        <v>4521</v>
      </c>
      <c r="C5642" s="17" t="s">
        <v>4543</v>
      </c>
      <c r="D5642" s="38">
        <v>719000</v>
      </c>
      <c r="E5642" s="16"/>
      <c r="F5642" s="3"/>
    </row>
    <row r="5643" spans="2:6" x14ac:dyDescent="0.25">
      <c r="B5643" s="17" t="s">
        <v>6129</v>
      </c>
      <c r="C5643" s="17" t="s">
        <v>4544</v>
      </c>
      <c r="D5643" s="38">
        <v>1067200</v>
      </c>
      <c r="E5643" s="16"/>
    </row>
    <row r="5644" spans="2:6" x14ac:dyDescent="0.25">
      <c r="B5644" s="17" t="s">
        <v>6130</v>
      </c>
      <c r="C5644" s="17" t="s">
        <v>4545</v>
      </c>
      <c r="D5644" s="38">
        <v>974400</v>
      </c>
      <c r="E5644" s="16"/>
    </row>
    <row r="5645" spans="2:6" x14ac:dyDescent="0.25">
      <c r="B5645" s="17" t="s">
        <v>6131</v>
      </c>
      <c r="C5645" s="17" t="s">
        <v>4546</v>
      </c>
      <c r="D5645" s="38">
        <v>150000</v>
      </c>
      <c r="E5645" s="16"/>
    </row>
    <row r="5646" spans="2:6" x14ac:dyDescent="0.25">
      <c r="B5646" s="17" t="s">
        <v>6132</v>
      </c>
      <c r="C5646" s="17" t="s">
        <v>4546</v>
      </c>
      <c r="D5646" s="38">
        <v>150000</v>
      </c>
      <c r="E5646" s="16"/>
    </row>
    <row r="5647" spans="2:6" x14ac:dyDescent="0.25">
      <c r="B5647" s="17" t="s">
        <v>6133</v>
      </c>
      <c r="C5647" s="17" t="s">
        <v>4546</v>
      </c>
      <c r="D5647" s="38">
        <v>150000</v>
      </c>
      <c r="E5647" s="16"/>
    </row>
    <row r="5648" spans="2:6" x14ac:dyDescent="0.25">
      <c r="B5648" s="17" t="s">
        <v>6134</v>
      </c>
      <c r="C5648" s="17" t="s">
        <v>4546</v>
      </c>
      <c r="D5648" s="38">
        <v>150000</v>
      </c>
      <c r="E5648" s="16"/>
    </row>
    <row r="5649" spans="2:5" x14ac:dyDescent="0.25">
      <c r="B5649" s="17" t="s">
        <v>6135</v>
      </c>
      <c r="C5649" s="17" t="s">
        <v>4546</v>
      </c>
      <c r="D5649" s="38">
        <v>150000</v>
      </c>
      <c r="E5649" s="16"/>
    </row>
    <row r="5650" spans="2:5" x14ac:dyDescent="0.25">
      <c r="B5650" s="17" t="s">
        <v>6136</v>
      </c>
      <c r="C5650" s="17" t="s">
        <v>4547</v>
      </c>
      <c r="D5650" s="38">
        <v>400000</v>
      </c>
      <c r="E5650" s="16"/>
    </row>
    <row r="5651" spans="2:5" x14ac:dyDescent="0.25">
      <c r="B5651" s="17" t="s">
        <v>6137</v>
      </c>
      <c r="C5651" s="17" t="s">
        <v>4547</v>
      </c>
      <c r="D5651" s="38">
        <v>400000</v>
      </c>
      <c r="E5651" s="16"/>
    </row>
    <row r="5652" spans="2:5" x14ac:dyDescent="0.25">
      <c r="B5652" s="17" t="s">
        <v>6138</v>
      </c>
      <c r="C5652" s="17" t="s">
        <v>4547</v>
      </c>
      <c r="D5652" s="38">
        <v>400000</v>
      </c>
      <c r="E5652" s="16"/>
    </row>
    <row r="5653" spans="2:5" x14ac:dyDescent="0.25">
      <c r="B5653" s="17" t="s">
        <v>6139</v>
      </c>
      <c r="C5653" s="17" t="s">
        <v>4547</v>
      </c>
      <c r="D5653" s="38">
        <v>400000</v>
      </c>
      <c r="E5653" s="16"/>
    </row>
    <row r="5654" spans="2:5" x14ac:dyDescent="0.25">
      <c r="B5654" s="17" t="s">
        <v>6140</v>
      </c>
      <c r="C5654" s="17" t="s">
        <v>4548</v>
      </c>
      <c r="D5654" s="38">
        <v>550000</v>
      </c>
      <c r="E5654" s="16"/>
    </row>
    <row r="5655" spans="2:5" x14ac:dyDescent="0.25">
      <c r="B5655" s="17" t="s">
        <v>6141</v>
      </c>
      <c r="C5655" s="17" t="s">
        <v>4548</v>
      </c>
      <c r="D5655" s="38">
        <v>550000</v>
      </c>
      <c r="E5655" s="16"/>
    </row>
    <row r="5656" spans="2:5" x14ac:dyDescent="0.25">
      <c r="B5656" s="17" t="s">
        <v>6142</v>
      </c>
      <c r="C5656" s="17" t="s">
        <v>4548</v>
      </c>
      <c r="D5656" s="38">
        <v>550000</v>
      </c>
      <c r="E5656" s="16"/>
    </row>
    <row r="5657" spans="2:5" x14ac:dyDescent="0.25">
      <c r="B5657" s="17" t="s">
        <v>6143</v>
      </c>
      <c r="C5657" s="17" t="s">
        <v>4548</v>
      </c>
      <c r="D5657" s="38">
        <v>550000</v>
      </c>
      <c r="E5657" s="16"/>
    </row>
    <row r="5658" spans="2:5" x14ac:dyDescent="0.25">
      <c r="B5658" s="17" t="s">
        <v>6144</v>
      </c>
      <c r="C5658" s="17" t="s">
        <v>4548</v>
      </c>
      <c r="D5658" s="38">
        <v>550000</v>
      </c>
      <c r="E5658" s="16"/>
    </row>
    <row r="5659" spans="2:5" x14ac:dyDescent="0.25">
      <c r="B5659" s="17" t="s">
        <v>6145</v>
      </c>
      <c r="C5659" s="17" t="s">
        <v>4549</v>
      </c>
      <c r="D5659" s="38">
        <v>150000</v>
      </c>
      <c r="E5659" s="16"/>
    </row>
    <row r="5660" spans="2:5" x14ac:dyDescent="0.25">
      <c r="B5660" s="17" t="s">
        <v>6146</v>
      </c>
      <c r="C5660" s="17" t="s">
        <v>4549</v>
      </c>
      <c r="D5660" s="38">
        <v>150000</v>
      </c>
      <c r="E5660" s="16"/>
    </row>
    <row r="5661" spans="2:5" x14ac:dyDescent="0.25">
      <c r="B5661" s="17" t="s">
        <v>6147</v>
      </c>
      <c r="C5661" s="17" t="s">
        <v>4549</v>
      </c>
      <c r="D5661" s="38">
        <v>150000</v>
      </c>
      <c r="E5661" s="16"/>
    </row>
    <row r="5662" spans="2:5" x14ac:dyDescent="0.25">
      <c r="B5662" s="17" t="s">
        <v>6148</v>
      </c>
      <c r="C5662" s="17" t="s">
        <v>4549</v>
      </c>
      <c r="D5662" s="38">
        <v>150000</v>
      </c>
      <c r="E5662" s="16"/>
    </row>
    <row r="5663" spans="2:5" x14ac:dyDescent="0.25">
      <c r="B5663" s="17" t="s">
        <v>6149</v>
      </c>
      <c r="C5663" s="17" t="s">
        <v>4549</v>
      </c>
      <c r="D5663" s="38">
        <v>150000</v>
      </c>
      <c r="E5663" s="16"/>
    </row>
    <row r="5664" spans="2:5" x14ac:dyDescent="0.25">
      <c r="B5664" s="17" t="s">
        <v>6150</v>
      </c>
      <c r="C5664" s="17" t="s">
        <v>4550</v>
      </c>
      <c r="D5664" s="38">
        <v>750000</v>
      </c>
      <c r="E5664" s="16"/>
    </row>
    <row r="5665" spans="2:6" x14ac:dyDescent="0.25">
      <c r="B5665" s="17" t="s">
        <v>6151</v>
      </c>
      <c r="C5665" s="17" t="s">
        <v>4551</v>
      </c>
      <c r="D5665" s="38">
        <v>171680</v>
      </c>
      <c r="E5665" s="16"/>
    </row>
    <row r="5666" spans="2:6" x14ac:dyDescent="0.25">
      <c r="B5666" s="17" t="s">
        <v>6152</v>
      </c>
      <c r="C5666" s="17" t="s">
        <v>4552</v>
      </c>
      <c r="D5666" s="38">
        <v>193000</v>
      </c>
      <c r="E5666" s="16"/>
    </row>
    <row r="5667" spans="2:6" x14ac:dyDescent="0.25">
      <c r="B5667" s="17" t="s">
        <v>6153</v>
      </c>
      <c r="C5667" s="17" t="s">
        <v>4553</v>
      </c>
      <c r="D5667" s="38">
        <v>198000.01</v>
      </c>
      <c r="E5667" s="16"/>
    </row>
    <row r="5668" spans="2:6" x14ac:dyDescent="0.25">
      <c r="B5668" s="17" t="s">
        <v>6214</v>
      </c>
      <c r="C5668" s="17" t="s">
        <v>4554</v>
      </c>
      <c r="D5668" s="38">
        <v>44370</v>
      </c>
      <c r="E5668" s="16"/>
    </row>
    <row r="5669" spans="2:6" x14ac:dyDescent="0.25">
      <c r="B5669" s="17" t="s">
        <v>6154</v>
      </c>
      <c r="C5669" s="17" t="s">
        <v>4555</v>
      </c>
      <c r="D5669" s="38">
        <v>39680</v>
      </c>
      <c r="E5669" s="16"/>
      <c r="F5669" s="3"/>
    </row>
    <row r="5670" spans="2:6" x14ac:dyDescent="0.25">
      <c r="B5670" s="17" t="s">
        <v>6155</v>
      </c>
      <c r="C5670" s="6" t="s">
        <v>4604</v>
      </c>
      <c r="D5670" s="37">
        <v>764150</v>
      </c>
      <c r="E5670" s="16"/>
      <c r="F5670" s="3"/>
    </row>
    <row r="5671" spans="2:6" x14ac:dyDescent="0.25">
      <c r="B5671" s="17" t="s">
        <v>6156</v>
      </c>
      <c r="C5671" s="6" t="s">
        <v>4605</v>
      </c>
      <c r="D5671" s="37">
        <v>632200</v>
      </c>
      <c r="E5671" s="16"/>
      <c r="F5671" s="3"/>
    </row>
    <row r="5672" spans="2:6" x14ac:dyDescent="0.25">
      <c r="B5672" s="17" t="s">
        <v>6157</v>
      </c>
      <c r="C5672" s="6" t="s">
        <v>4606</v>
      </c>
      <c r="D5672" s="37">
        <v>1360462.5</v>
      </c>
      <c r="E5672" s="16"/>
      <c r="F5672" s="3"/>
    </row>
    <row r="5673" spans="2:6" x14ac:dyDescent="0.25">
      <c r="B5673" s="17" t="s">
        <v>6158</v>
      </c>
      <c r="C5673" s="6" t="s">
        <v>4625</v>
      </c>
      <c r="D5673" s="39">
        <v>231420</v>
      </c>
      <c r="E5673" s="16"/>
      <c r="F5673" s="3"/>
    </row>
    <row r="5674" spans="2:6" x14ac:dyDescent="0.25">
      <c r="B5674" s="17" t="s">
        <v>6159</v>
      </c>
      <c r="C5674" s="6" t="s">
        <v>4626</v>
      </c>
      <c r="D5674" s="39">
        <v>1056687.5</v>
      </c>
      <c r="E5674" s="16"/>
      <c r="F5674" s="3"/>
    </row>
    <row r="5675" spans="2:6" x14ac:dyDescent="0.25">
      <c r="B5675" s="53">
        <v>1244</v>
      </c>
      <c r="C5675" s="54" t="s">
        <v>4651</v>
      </c>
      <c r="D5675" s="49">
        <v>16444.189999999999</v>
      </c>
      <c r="E5675" s="16"/>
      <c r="F5675" s="3"/>
    </row>
    <row r="5676" spans="2:6" x14ac:dyDescent="0.25">
      <c r="B5676" s="53">
        <v>1244</v>
      </c>
      <c r="C5676" s="54" t="s">
        <v>4652</v>
      </c>
      <c r="D5676" s="49">
        <v>1508</v>
      </c>
      <c r="E5676" s="16"/>
      <c r="F5676" s="3"/>
    </row>
    <row r="5677" spans="2:6" x14ac:dyDescent="0.25">
      <c r="B5677" s="17" t="s">
        <v>6160</v>
      </c>
      <c r="C5677" s="6" t="s">
        <v>4683</v>
      </c>
      <c r="D5677" s="40">
        <v>2956840</v>
      </c>
      <c r="E5677" s="16"/>
      <c r="F5677" s="3"/>
    </row>
    <row r="5678" spans="2:6" x14ac:dyDescent="0.25">
      <c r="B5678" s="17" t="s">
        <v>4522</v>
      </c>
      <c r="C5678" s="6" t="s">
        <v>4684</v>
      </c>
      <c r="D5678" s="40">
        <v>2956840</v>
      </c>
      <c r="E5678" s="16"/>
      <c r="F5678" s="3"/>
    </row>
    <row r="5679" spans="2:6" x14ac:dyDescent="0.25">
      <c r="B5679" s="17" t="s">
        <v>6161</v>
      </c>
      <c r="C5679" s="6" t="s">
        <v>4685</v>
      </c>
      <c r="D5679" s="40">
        <v>2956840</v>
      </c>
      <c r="E5679" s="16"/>
      <c r="F5679" s="3"/>
    </row>
    <row r="5680" spans="2:6" x14ac:dyDescent="0.25">
      <c r="B5680" s="17" t="s">
        <v>6162</v>
      </c>
      <c r="C5680" s="6" t="s">
        <v>4686</v>
      </c>
      <c r="D5680" s="40">
        <v>2956840</v>
      </c>
      <c r="E5680" s="16"/>
      <c r="F5680" s="3"/>
    </row>
    <row r="5681" spans="2:13" x14ac:dyDescent="0.25">
      <c r="B5681" s="17" t="s">
        <v>6163</v>
      </c>
      <c r="C5681" s="6" t="s">
        <v>4687</v>
      </c>
      <c r="D5681" s="40">
        <v>2956840</v>
      </c>
      <c r="E5681" s="16"/>
      <c r="F5681" s="3"/>
    </row>
    <row r="5682" spans="2:13" x14ac:dyDescent="0.25">
      <c r="B5682" s="17" t="s">
        <v>6164</v>
      </c>
      <c r="C5682" s="6" t="s">
        <v>4688</v>
      </c>
      <c r="D5682" s="40">
        <v>2956840</v>
      </c>
      <c r="E5682" s="16"/>
      <c r="F5682" s="3"/>
      <c r="G5682" s="18"/>
      <c r="H5682" s="7"/>
      <c r="I5682" s="7"/>
      <c r="J5682" s="7"/>
      <c r="K5682" s="7"/>
      <c r="L5682" s="25"/>
      <c r="M5682" s="7"/>
    </row>
    <row r="5683" spans="2:13" x14ac:dyDescent="0.25">
      <c r="B5683" s="17" t="s">
        <v>6165</v>
      </c>
      <c r="C5683" s="6" t="s">
        <v>4689</v>
      </c>
      <c r="D5683" s="40">
        <v>2956840</v>
      </c>
      <c r="E5683" s="16"/>
      <c r="F5683" s="3"/>
      <c r="G5683" s="18"/>
      <c r="H5683" s="7"/>
      <c r="I5683" s="7"/>
      <c r="J5683" s="7"/>
      <c r="K5683" s="7"/>
      <c r="L5683" s="25"/>
      <c r="M5683" s="7"/>
    </row>
    <row r="5684" spans="2:13" x14ac:dyDescent="0.25">
      <c r="B5684" s="17" t="s">
        <v>6166</v>
      </c>
      <c r="C5684" s="6" t="s">
        <v>4722</v>
      </c>
      <c r="D5684" s="39">
        <v>169900</v>
      </c>
      <c r="E5684" s="16"/>
      <c r="F5684" s="3"/>
      <c r="G5684" s="18"/>
      <c r="H5684" s="7"/>
      <c r="I5684" s="7"/>
      <c r="J5684" s="7"/>
      <c r="K5684" s="7"/>
      <c r="L5684" s="25"/>
      <c r="M5684" s="7"/>
    </row>
    <row r="5685" spans="2:13" x14ac:dyDescent="0.25">
      <c r="B5685" s="17" t="s">
        <v>6167</v>
      </c>
      <c r="C5685" s="6" t="s">
        <v>4723</v>
      </c>
      <c r="D5685" s="39">
        <v>204900</v>
      </c>
      <c r="E5685" s="16"/>
      <c r="F5685" s="3"/>
      <c r="G5685" s="18"/>
      <c r="H5685" s="7"/>
      <c r="I5685" s="7"/>
      <c r="J5685" s="7"/>
      <c r="K5685" s="7"/>
      <c r="L5685" s="25"/>
      <c r="M5685" s="7"/>
    </row>
    <row r="5686" spans="2:13" x14ac:dyDescent="0.25">
      <c r="B5686" s="17" t="s">
        <v>6168</v>
      </c>
      <c r="C5686" s="6" t="s">
        <v>4724</v>
      </c>
      <c r="D5686" s="39">
        <v>184900</v>
      </c>
      <c r="E5686" s="16"/>
      <c r="F5686" s="3"/>
      <c r="G5686" s="18"/>
      <c r="H5686" s="7"/>
      <c r="I5686" s="7"/>
      <c r="J5686" s="7"/>
      <c r="K5686" s="7"/>
      <c r="L5686" s="25"/>
      <c r="M5686" s="7"/>
    </row>
    <row r="5687" spans="2:13" x14ac:dyDescent="0.25">
      <c r="B5687" s="17" t="s">
        <v>4526</v>
      </c>
      <c r="C5687" s="6" t="s">
        <v>4725</v>
      </c>
      <c r="D5687" s="39">
        <v>194900</v>
      </c>
      <c r="E5687" s="16"/>
      <c r="F5687" s="3"/>
      <c r="G5687" s="18"/>
      <c r="H5687" s="7"/>
      <c r="I5687" s="7"/>
      <c r="J5687" s="7"/>
      <c r="K5687" s="7"/>
      <c r="L5687" s="25"/>
      <c r="M5687" s="7"/>
    </row>
    <row r="5688" spans="2:13" x14ac:dyDescent="0.25">
      <c r="B5688" s="17" t="s">
        <v>4528</v>
      </c>
      <c r="C5688" s="6" t="s">
        <v>4726</v>
      </c>
      <c r="D5688" s="39">
        <v>183900</v>
      </c>
      <c r="E5688" s="16"/>
      <c r="F5688" s="3"/>
      <c r="G5688" s="18"/>
      <c r="H5688" s="7"/>
      <c r="I5688" s="7"/>
      <c r="J5688" s="7"/>
      <c r="K5688" s="7"/>
      <c r="L5688" s="25"/>
      <c r="M5688" s="7"/>
    </row>
    <row r="5689" spans="2:13" x14ac:dyDescent="0.25">
      <c r="B5689" s="17" t="s">
        <v>6188</v>
      </c>
      <c r="C5689" s="6" t="s">
        <v>4727</v>
      </c>
      <c r="D5689" s="39">
        <v>299900</v>
      </c>
      <c r="E5689" s="16"/>
      <c r="F5689" s="3"/>
      <c r="G5689" s="18"/>
      <c r="H5689" s="7"/>
      <c r="I5689" s="7"/>
      <c r="J5689" s="7"/>
      <c r="K5689" s="7"/>
      <c r="L5689" s="25"/>
      <c r="M5689" s="7"/>
    </row>
    <row r="5690" spans="2:13" x14ac:dyDescent="0.25">
      <c r="B5690" s="17" t="s">
        <v>6189</v>
      </c>
      <c r="C5690" s="6" t="s">
        <v>4728</v>
      </c>
      <c r="D5690" s="39">
        <v>169900</v>
      </c>
      <c r="E5690" s="16"/>
      <c r="F5690" s="3"/>
      <c r="G5690" s="18"/>
      <c r="H5690" s="7"/>
      <c r="I5690" s="7"/>
      <c r="J5690" s="7"/>
      <c r="K5690" s="7"/>
      <c r="L5690" s="25"/>
      <c r="M5690" s="7"/>
    </row>
    <row r="5691" spans="2:13" x14ac:dyDescent="0.25">
      <c r="B5691" s="17" t="s">
        <v>4530</v>
      </c>
      <c r="C5691" s="6" t="s">
        <v>4731</v>
      </c>
      <c r="D5691" s="39">
        <v>698500</v>
      </c>
      <c r="E5691" s="16"/>
      <c r="F5691" s="3"/>
      <c r="G5691" s="18"/>
      <c r="H5691" s="7"/>
      <c r="I5691" s="7"/>
      <c r="J5691" s="7"/>
      <c r="K5691" s="7"/>
      <c r="L5691" s="25"/>
      <c r="M5691" s="7"/>
    </row>
    <row r="5692" spans="2:13" x14ac:dyDescent="0.25">
      <c r="B5692" s="17" t="s">
        <v>6169</v>
      </c>
      <c r="C5692" s="6" t="s">
        <v>4732</v>
      </c>
      <c r="D5692" s="39">
        <v>698500</v>
      </c>
      <c r="E5692" s="16"/>
      <c r="F5692" s="3"/>
      <c r="G5692" s="18"/>
      <c r="H5692" s="7"/>
      <c r="I5692" s="7"/>
      <c r="J5692" s="7"/>
      <c r="K5692" s="7"/>
      <c r="L5692" s="25"/>
      <c r="M5692" s="7"/>
    </row>
    <row r="5693" spans="2:13" x14ac:dyDescent="0.25">
      <c r="B5693" s="17" t="s">
        <v>6170</v>
      </c>
      <c r="C5693" s="6" t="s">
        <v>4733</v>
      </c>
      <c r="D5693" s="39">
        <v>698500</v>
      </c>
      <c r="E5693" s="16"/>
      <c r="F5693" s="3"/>
      <c r="G5693" s="18"/>
      <c r="H5693" s="7"/>
      <c r="I5693" s="7"/>
      <c r="J5693" s="7"/>
      <c r="K5693" s="7"/>
      <c r="L5693" s="25"/>
      <c r="M5693" s="7"/>
    </row>
    <row r="5694" spans="2:13" x14ac:dyDescent="0.25">
      <c r="B5694" s="17" t="s">
        <v>6171</v>
      </c>
      <c r="C5694" s="6" t="s">
        <v>4734</v>
      </c>
      <c r="D5694" s="39">
        <v>698500</v>
      </c>
      <c r="E5694" s="16"/>
      <c r="F5694" s="3"/>
      <c r="G5694" s="18"/>
      <c r="H5694" s="7"/>
      <c r="I5694" s="7"/>
      <c r="J5694" s="7"/>
      <c r="K5694" s="7"/>
      <c r="L5694" s="25"/>
      <c r="M5694" s="7"/>
    </row>
    <row r="5695" spans="2:13" x14ac:dyDescent="0.25">
      <c r="B5695" s="17" t="s">
        <v>6172</v>
      </c>
      <c r="C5695" s="6" t="s">
        <v>4735</v>
      </c>
      <c r="D5695" s="39">
        <v>698500</v>
      </c>
      <c r="E5695" s="16"/>
      <c r="F5695" s="3"/>
      <c r="G5695" s="18"/>
      <c r="H5695" s="7"/>
      <c r="I5695" s="7"/>
      <c r="J5695" s="7"/>
      <c r="K5695" s="7"/>
      <c r="L5695" s="25"/>
      <c r="M5695" s="7"/>
    </row>
    <row r="5696" spans="2:13" x14ac:dyDescent="0.25">
      <c r="B5696" s="17" t="s">
        <v>6173</v>
      </c>
      <c r="C5696" s="6" t="s">
        <v>4736</v>
      </c>
      <c r="D5696" s="39">
        <v>698500</v>
      </c>
      <c r="E5696" s="16"/>
      <c r="F5696" s="3"/>
      <c r="G5696" s="18"/>
      <c r="H5696" s="7"/>
      <c r="I5696" s="7"/>
      <c r="J5696" s="7"/>
      <c r="K5696" s="7"/>
      <c r="L5696" s="25"/>
      <c r="M5696" s="7"/>
    </row>
    <row r="5697" spans="2:13" x14ac:dyDescent="0.25">
      <c r="B5697" s="17" t="s">
        <v>6174</v>
      </c>
      <c r="C5697" s="6" t="s">
        <v>4737</v>
      </c>
      <c r="D5697" s="39">
        <v>698500</v>
      </c>
      <c r="E5697" s="16"/>
      <c r="F5697" s="3"/>
      <c r="G5697" s="18"/>
      <c r="H5697" s="7"/>
      <c r="I5697" s="7"/>
      <c r="J5697" s="7"/>
      <c r="K5697" s="7"/>
      <c r="L5697" s="25"/>
      <c r="M5697" s="7"/>
    </row>
    <row r="5698" spans="2:13" x14ac:dyDescent="0.25">
      <c r="B5698" s="17" t="s">
        <v>6175</v>
      </c>
      <c r="C5698" s="6" t="s">
        <v>4738</v>
      </c>
      <c r="D5698" s="39">
        <v>723840</v>
      </c>
      <c r="E5698" s="16"/>
      <c r="F5698" s="3"/>
      <c r="G5698" s="18"/>
      <c r="H5698" s="7"/>
      <c r="I5698" s="7"/>
      <c r="J5698" s="7"/>
      <c r="K5698" s="7"/>
      <c r="L5698" s="25"/>
      <c r="M5698" s="7"/>
    </row>
    <row r="5699" spans="2:13" x14ac:dyDescent="0.25">
      <c r="B5699" s="17" t="s">
        <v>6176</v>
      </c>
      <c r="C5699" s="6" t="s">
        <v>4739</v>
      </c>
      <c r="D5699" s="39">
        <v>723840</v>
      </c>
      <c r="E5699" s="16"/>
      <c r="F5699" s="3"/>
      <c r="G5699" s="18"/>
      <c r="H5699" s="7"/>
      <c r="I5699" s="7"/>
      <c r="J5699" s="7"/>
      <c r="K5699" s="7"/>
      <c r="L5699" s="25"/>
      <c r="M5699" s="7"/>
    </row>
    <row r="5700" spans="2:13" x14ac:dyDescent="0.25">
      <c r="B5700" s="17" t="s">
        <v>6177</v>
      </c>
      <c r="C5700" s="6" t="s">
        <v>4740</v>
      </c>
      <c r="D5700" s="39">
        <v>723840</v>
      </c>
      <c r="E5700" s="16"/>
      <c r="F5700" s="3"/>
      <c r="G5700" s="18"/>
      <c r="H5700" s="7"/>
      <c r="I5700" s="7"/>
      <c r="J5700" s="7"/>
      <c r="K5700" s="7"/>
      <c r="L5700" s="25"/>
      <c r="M5700" s="7"/>
    </row>
    <row r="5701" spans="2:13" x14ac:dyDescent="0.25">
      <c r="B5701" s="17" t="s">
        <v>6178</v>
      </c>
      <c r="C5701" s="6" t="s">
        <v>4741</v>
      </c>
      <c r="D5701" s="39">
        <v>723840</v>
      </c>
      <c r="E5701" s="16"/>
      <c r="F5701" s="3"/>
      <c r="G5701" s="18"/>
      <c r="H5701" s="7"/>
      <c r="I5701" s="7"/>
      <c r="J5701" s="7"/>
      <c r="K5701" s="7"/>
      <c r="L5701" s="25"/>
      <c r="M5701" s="7"/>
    </row>
    <row r="5702" spans="2:13" x14ac:dyDescent="0.25">
      <c r="B5702" s="17" t="s">
        <v>6179</v>
      </c>
      <c r="C5702" s="6" t="s">
        <v>4742</v>
      </c>
      <c r="D5702" s="39">
        <v>723840</v>
      </c>
      <c r="E5702" s="16"/>
      <c r="F5702" s="3"/>
      <c r="G5702" s="18"/>
      <c r="H5702" s="7"/>
      <c r="I5702" s="7"/>
      <c r="J5702" s="7"/>
      <c r="K5702" s="7"/>
      <c r="L5702" s="25"/>
      <c r="M5702" s="7"/>
    </row>
    <row r="5703" spans="2:13" x14ac:dyDescent="0.25">
      <c r="B5703" s="17" t="s">
        <v>6180</v>
      </c>
      <c r="C5703" s="6" t="s">
        <v>4743</v>
      </c>
      <c r="D5703" s="39">
        <v>723840</v>
      </c>
      <c r="E5703" s="16"/>
      <c r="F5703" s="3"/>
      <c r="G5703" s="18"/>
      <c r="H5703" s="7"/>
      <c r="I5703" s="7"/>
      <c r="J5703" s="7"/>
      <c r="K5703" s="7"/>
      <c r="L5703" s="25"/>
      <c r="M5703" s="7"/>
    </row>
    <row r="5704" spans="2:13" x14ac:dyDescent="0.25">
      <c r="B5704" s="17" t="s">
        <v>6181</v>
      </c>
      <c r="C5704" s="6" t="s">
        <v>4744</v>
      </c>
      <c r="D5704" s="39">
        <v>723840</v>
      </c>
      <c r="E5704" s="16"/>
      <c r="F5704" s="3"/>
      <c r="G5704" s="18"/>
      <c r="H5704" s="7"/>
      <c r="I5704" s="7"/>
      <c r="J5704" s="7"/>
      <c r="K5704" s="7"/>
      <c r="L5704" s="25"/>
      <c r="M5704" s="7"/>
    </row>
    <row r="5705" spans="2:13" x14ac:dyDescent="0.25">
      <c r="B5705" s="17" t="s">
        <v>6182</v>
      </c>
      <c r="C5705" s="6" t="s">
        <v>4745</v>
      </c>
      <c r="D5705" s="39">
        <v>723840</v>
      </c>
      <c r="E5705" s="16"/>
      <c r="F5705" s="3"/>
      <c r="G5705" s="18"/>
      <c r="H5705" s="7"/>
      <c r="I5705" s="7"/>
      <c r="J5705" s="7"/>
      <c r="K5705" s="7"/>
      <c r="L5705" s="25"/>
      <c r="M5705" s="7"/>
    </row>
    <row r="5706" spans="2:13" x14ac:dyDescent="0.25">
      <c r="B5706" s="17" t="s">
        <v>6183</v>
      </c>
      <c r="C5706" s="6" t="s">
        <v>4746</v>
      </c>
      <c r="D5706" s="39">
        <v>723840</v>
      </c>
      <c r="E5706" s="16"/>
      <c r="F5706" s="3"/>
      <c r="G5706" s="18"/>
      <c r="H5706" s="7"/>
      <c r="I5706" s="7"/>
      <c r="J5706" s="7"/>
      <c r="K5706" s="7"/>
      <c r="L5706" s="25"/>
      <c r="M5706" s="7"/>
    </row>
    <row r="5707" spans="2:13" x14ac:dyDescent="0.25">
      <c r="B5707" s="17" t="s">
        <v>6184</v>
      </c>
      <c r="C5707" s="6" t="s">
        <v>4747</v>
      </c>
      <c r="D5707" s="39">
        <v>723840</v>
      </c>
      <c r="E5707" s="16"/>
      <c r="F5707" s="3"/>
      <c r="G5707" s="18"/>
      <c r="H5707" s="7"/>
      <c r="I5707" s="7"/>
      <c r="J5707" s="7"/>
      <c r="K5707" s="7"/>
      <c r="L5707" s="25"/>
      <c r="M5707" s="7"/>
    </row>
    <row r="5708" spans="2:13" x14ac:dyDescent="0.25">
      <c r="B5708" s="17" t="s">
        <v>6185</v>
      </c>
      <c r="C5708" s="6" t="s">
        <v>4748</v>
      </c>
      <c r="D5708" s="39">
        <v>723840</v>
      </c>
      <c r="E5708" s="16"/>
      <c r="F5708" s="3"/>
      <c r="G5708" s="18"/>
      <c r="H5708" s="7"/>
      <c r="I5708" s="7"/>
      <c r="J5708" s="7"/>
      <c r="K5708" s="7"/>
      <c r="L5708" s="25"/>
      <c r="M5708" s="7"/>
    </row>
    <row r="5709" spans="2:13" x14ac:dyDescent="0.25">
      <c r="B5709" s="17" t="s">
        <v>6186</v>
      </c>
      <c r="C5709" s="6" t="s">
        <v>4749</v>
      </c>
      <c r="D5709" s="39">
        <v>106332.56</v>
      </c>
      <c r="E5709" s="16"/>
      <c r="F5709" s="3"/>
      <c r="G5709" s="18"/>
      <c r="H5709" s="7"/>
      <c r="I5709" s="7"/>
      <c r="J5709" s="7"/>
      <c r="K5709" s="7"/>
      <c r="L5709" s="25"/>
      <c r="M5709" s="7"/>
    </row>
    <row r="5710" spans="2:13" x14ac:dyDescent="0.25">
      <c r="B5710" s="17" t="s">
        <v>4524</v>
      </c>
      <c r="C5710" s="6" t="s">
        <v>4753</v>
      </c>
      <c r="D5710" s="39">
        <v>2150000</v>
      </c>
      <c r="E5710" s="16"/>
      <c r="F5710" s="3"/>
      <c r="G5710" s="18"/>
      <c r="H5710" s="7"/>
      <c r="I5710" s="7"/>
      <c r="J5710" s="7"/>
      <c r="K5710" s="7"/>
      <c r="L5710" s="25"/>
      <c r="M5710" s="7"/>
    </row>
    <row r="5711" spans="2:13" x14ac:dyDescent="0.25">
      <c r="B5711" s="17" t="s">
        <v>6187</v>
      </c>
      <c r="C5711" s="6" t="s">
        <v>4874</v>
      </c>
      <c r="D5711" s="39">
        <v>160000</v>
      </c>
      <c r="E5711" s="22"/>
      <c r="F5711" s="3"/>
      <c r="G5711" s="18"/>
      <c r="H5711" s="7"/>
      <c r="I5711" s="7"/>
      <c r="J5711" s="7"/>
      <c r="K5711" s="7"/>
      <c r="L5711" s="25"/>
      <c r="M5711" s="7"/>
    </row>
    <row r="5712" spans="2:13" x14ac:dyDescent="0.25">
      <c r="B5712" s="17" t="s">
        <v>6190</v>
      </c>
      <c r="C5712" s="6" t="s">
        <v>4875</v>
      </c>
      <c r="D5712" s="39">
        <v>1473326.74</v>
      </c>
      <c r="E5712" s="22"/>
      <c r="F5712" s="3"/>
      <c r="G5712" s="18"/>
      <c r="H5712" s="7"/>
      <c r="I5712" s="7"/>
      <c r="J5712" s="7"/>
      <c r="K5712" s="7"/>
      <c r="L5712" s="25"/>
      <c r="M5712" s="7"/>
    </row>
    <row r="5713" spans="2:13" x14ac:dyDescent="0.25">
      <c r="B5713" s="17" t="s">
        <v>6191</v>
      </c>
      <c r="C5713" s="6" t="s">
        <v>4876</v>
      </c>
      <c r="D5713" s="39">
        <v>1473326.74</v>
      </c>
      <c r="E5713" s="22"/>
      <c r="F5713" s="3"/>
      <c r="G5713" s="18"/>
      <c r="H5713" s="7"/>
      <c r="I5713" s="7"/>
      <c r="J5713" s="7"/>
      <c r="K5713" s="7"/>
      <c r="L5713" s="25"/>
      <c r="M5713" s="7"/>
    </row>
    <row r="5714" spans="2:13" x14ac:dyDescent="0.25">
      <c r="B5714" s="17" t="s">
        <v>6192</v>
      </c>
      <c r="C5714" s="6" t="s">
        <v>4877</v>
      </c>
      <c r="D5714" s="39">
        <v>1473326.74</v>
      </c>
      <c r="E5714" s="22"/>
      <c r="F5714" s="3"/>
      <c r="G5714" s="18"/>
      <c r="H5714" s="7"/>
      <c r="I5714" s="7"/>
      <c r="J5714" s="7"/>
      <c r="K5714" s="7"/>
      <c r="L5714" s="25"/>
      <c r="M5714" s="7"/>
    </row>
    <row r="5715" spans="2:13" x14ac:dyDescent="0.25">
      <c r="B5715" s="17" t="s">
        <v>6193</v>
      </c>
      <c r="C5715" s="6" t="s">
        <v>4878</v>
      </c>
      <c r="D5715" s="39">
        <v>1473326.74</v>
      </c>
      <c r="E5715" s="22"/>
      <c r="F5715" s="3"/>
      <c r="G5715" s="18"/>
      <c r="H5715" s="7"/>
      <c r="I5715" s="7"/>
      <c r="J5715" s="7"/>
      <c r="K5715" s="7"/>
      <c r="L5715" s="25"/>
      <c r="M5715" s="7"/>
    </row>
    <row r="5716" spans="2:13" x14ac:dyDescent="0.25">
      <c r="B5716" s="17" t="s">
        <v>6194</v>
      </c>
      <c r="C5716" s="6" t="s">
        <v>4879</v>
      </c>
      <c r="D5716" s="39">
        <v>1473326.74</v>
      </c>
      <c r="E5716" s="22"/>
      <c r="F5716" s="3"/>
      <c r="G5716" s="18"/>
      <c r="H5716" s="7"/>
      <c r="I5716" s="7"/>
      <c r="J5716" s="7"/>
      <c r="K5716" s="7"/>
      <c r="L5716" s="25"/>
      <c r="M5716" s="7"/>
    </row>
    <row r="5717" spans="2:13" x14ac:dyDescent="0.25">
      <c r="B5717" s="17" t="s">
        <v>6195</v>
      </c>
      <c r="C5717" s="6" t="s">
        <v>4880</v>
      </c>
      <c r="D5717" s="39">
        <v>3282800</v>
      </c>
      <c r="E5717" s="22"/>
      <c r="F5717" s="3"/>
      <c r="G5717" s="18"/>
      <c r="H5717" s="7"/>
      <c r="I5717" s="7"/>
      <c r="J5717" s="7"/>
      <c r="K5717" s="7"/>
      <c r="L5717" s="25"/>
      <c r="M5717" s="7"/>
    </row>
    <row r="5718" spans="2:13" x14ac:dyDescent="0.25">
      <c r="B5718" s="17" t="s">
        <v>6196</v>
      </c>
      <c r="C5718" s="6" t="s">
        <v>4881</v>
      </c>
      <c r="D5718" s="39">
        <v>3282800</v>
      </c>
      <c r="E5718" s="22"/>
      <c r="F5718" s="3"/>
      <c r="G5718" s="18"/>
      <c r="H5718" s="7"/>
      <c r="I5718" s="7"/>
      <c r="J5718" s="7"/>
      <c r="K5718" s="7"/>
      <c r="L5718" s="25"/>
      <c r="M5718" s="7"/>
    </row>
    <row r="5719" spans="2:13" x14ac:dyDescent="0.25">
      <c r="B5719" s="17" t="s">
        <v>6197</v>
      </c>
      <c r="C5719" s="6" t="s">
        <v>4882</v>
      </c>
      <c r="D5719" s="39">
        <v>3282800</v>
      </c>
      <c r="E5719" s="22"/>
      <c r="F5719" s="3"/>
      <c r="G5719" s="18"/>
      <c r="H5719" s="7"/>
      <c r="I5719" s="7"/>
      <c r="J5719" s="7"/>
      <c r="K5719" s="7"/>
      <c r="L5719" s="25"/>
      <c r="M5719" s="7"/>
    </row>
    <row r="5720" spans="2:13" x14ac:dyDescent="0.25">
      <c r="B5720" s="17" t="s">
        <v>6198</v>
      </c>
      <c r="C5720" s="6" t="s">
        <v>4883</v>
      </c>
      <c r="D5720" s="39">
        <v>3282800</v>
      </c>
      <c r="E5720" s="22"/>
      <c r="F5720" s="3"/>
      <c r="G5720" s="18"/>
      <c r="H5720" s="7"/>
      <c r="I5720" s="7"/>
      <c r="J5720" s="7"/>
      <c r="K5720" s="7"/>
      <c r="L5720" s="25"/>
      <c r="M5720" s="7"/>
    </row>
    <row r="5721" spans="2:13" x14ac:dyDescent="0.25">
      <c r="B5721" s="17" t="s">
        <v>6199</v>
      </c>
      <c r="C5721" s="6" t="s">
        <v>4915</v>
      </c>
      <c r="D5721" s="49">
        <v>308000</v>
      </c>
      <c r="E5721" s="22"/>
      <c r="F5721" s="3"/>
      <c r="G5721" s="18"/>
      <c r="H5721" s="7"/>
      <c r="I5721" s="7"/>
      <c r="J5721" s="7"/>
      <c r="K5721" s="7"/>
      <c r="L5721" s="25"/>
      <c r="M5721" s="7"/>
    </row>
    <row r="5722" spans="2:13" x14ac:dyDescent="0.25">
      <c r="B5722" s="17" t="s">
        <v>6200</v>
      </c>
      <c r="C5722" s="6" t="s">
        <v>4916</v>
      </c>
      <c r="D5722" s="49">
        <v>327400</v>
      </c>
      <c r="E5722" s="22"/>
      <c r="F5722" s="3"/>
      <c r="G5722" s="18"/>
      <c r="H5722" s="7"/>
      <c r="I5722" s="7"/>
      <c r="J5722" s="7"/>
      <c r="K5722" s="7"/>
      <c r="L5722" s="25"/>
      <c r="M5722" s="7"/>
    </row>
    <row r="5723" spans="2:13" x14ac:dyDescent="0.25">
      <c r="B5723" s="17" t="s">
        <v>6201</v>
      </c>
      <c r="C5723" s="6" t="s">
        <v>4959</v>
      </c>
      <c r="D5723" s="39">
        <v>225000</v>
      </c>
      <c r="E5723" s="23"/>
      <c r="F5723" s="3"/>
      <c r="G5723" s="18"/>
      <c r="H5723" s="7"/>
      <c r="I5723" s="7"/>
      <c r="J5723" s="7"/>
      <c r="K5723" s="7"/>
      <c r="L5723" s="25"/>
      <c r="M5723" s="7"/>
    </row>
    <row r="5724" spans="2:13" x14ac:dyDescent="0.25">
      <c r="B5724" s="17" t="s">
        <v>6202</v>
      </c>
      <c r="C5724" s="6" t="s">
        <v>4960</v>
      </c>
      <c r="D5724" s="39">
        <v>324900</v>
      </c>
      <c r="E5724" s="23"/>
      <c r="F5724" s="3"/>
      <c r="G5724" s="18"/>
      <c r="H5724" s="7"/>
      <c r="I5724" s="7"/>
      <c r="J5724" s="7"/>
      <c r="K5724" s="7"/>
      <c r="L5724" s="25"/>
      <c r="M5724" s="7"/>
    </row>
    <row r="5725" spans="2:13" x14ac:dyDescent="0.25">
      <c r="B5725" s="17" t="s">
        <v>6203</v>
      </c>
      <c r="C5725" s="6" t="s">
        <v>4961</v>
      </c>
      <c r="D5725" s="39">
        <v>443900</v>
      </c>
      <c r="E5725" s="23"/>
      <c r="F5725" s="3"/>
      <c r="G5725" s="18"/>
      <c r="H5725" s="7"/>
      <c r="I5725" s="7"/>
      <c r="J5725" s="7"/>
      <c r="K5725" s="7"/>
      <c r="L5725" s="25"/>
      <c r="M5725" s="7"/>
    </row>
    <row r="5726" spans="2:13" x14ac:dyDescent="0.25">
      <c r="B5726" s="17" t="s">
        <v>6204</v>
      </c>
      <c r="C5726" s="6" t="s">
        <v>4962</v>
      </c>
      <c r="D5726" s="39">
        <v>588900</v>
      </c>
      <c r="E5726" s="23"/>
      <c r="F5726" s="3"/>
      <c r="G5726" s="18"/>
      <c r="H5726" s="7"/>
      <c r="I5726" s="7"/>
      <c r="J5726" s="7"/>
      <c r="K5726" s="7"/>
      <c r="L5726" s="25"/>
      <c r="M5726" s="7"/>
    </row>
    <row r="5727" spans="2:13" x14ac:dyDescent="0.25">
      <c r="B5727" s="17" t="s">
        <v>6205</v>
      </c>
      <c r="C5727" s="6" t="s">
        <v>4963</v>
      </c>
      <c r="D5727" s="39">
        <v>757364</v>
      </c>
      <c r="E5727" s="23"/>
      <c r="F5727" s="3"/>
      <c r="G5727" s="18"/>
      <c r="H5727" s="7"/>
      <c r="I5727" s="7"/>
      <c r="J5727" s="7"/>
      <c r="K5727" s="7"/>
      <c r="L5727" s="25"/>
      <c r="M5727" s="7"/>
    </row>
    <row r="5728" spans="2:13" x14ac:dyDescent="0.25">
      <c r="B5728" s="17" t="s">
        <v>6206</v>
      </c>
      <c r="C5728" s="6" t="s">
        <v>4964</v>
      </c>
      <c r="D5728" s="39">
        <v>2320000</v>
      </c>
      <c r="F5728" s="3"/>
      <c r="G5728" s="18"/>
      <c r="H5728" s="7"/>
      <c r="I5728" s="7"/>
      <c r="J5728" s="7"/>
      <c r="K5728" s="7"/>
      <c r="L5728" s="25"/>
      <c r="M5728" s="7"/>
    </row>
    <row r="5729" spans="2:13" x14ac:dyDescent="0.25">
      <c r="B5729" s="17" t="s">
        <v>5099</v>
      </c>
      <c r="C5729" s="6" t="s">
        <v>5036</v>
      </c>
      <c r="D5729" s="49">
        <v>986000</v>
      </c>
      <c r="E5729" s="29"/>
      <c r="F5729" s="3"/>
      <c r="G5729" s="18"/>
      <c r="H5729" s="7"/>
      <c r="I5729" s="7"/>
      <c r="J5729" s="7"/>
      <c r="K5729" s="7"/>
      <c r="L5729" s="25"/>
      <c r="M5729" s="7"/>
    </row>
    <row r="5730" spans="2:13" x14ac:dyDescent="0.25">
      <c r="B5730" s="17" t="s">
        <v>5121</v>
      </c>
      <c r="C5730" s="17" t="s">
        <v>5118</v>
      </c>
      <c r="D5730" s="38">
        <v>370000</v>
      </c>
      <c r="E5730" s="29"/>
      <c r="F5730" s="3"/>
      <c r="G5730" s="18"/>
      <c r="H5730" s="7"/>
      <c r="I5730" s="7"/>
      <c r="J5730" s="7"/>
      <c r="K5730" s="7"/>
      <c r="L5730" s="25"/>
      <c r="M5730" s="7"/>
    </row>
    <row r="5731" spans="2:13" x14ac:dyDescent="0.25">
      <c r="B5731" s="17" t="s">
        <v>5122</v>
      </c>
      <c r="C5731" s="17" t="s">
        <v>5119</v>
      </c>
      <c r="D5731" s="38">
        <v>340900</v>
      </c>
      <c r="E5731" s="29"/>
      <c r="F5731" s="3"/>
      <c r="G5731" s="18"/>
      <c r="H5731" s="7"/>
      <c r="I5731" s="7"/>
      <c r="J5731" s="7"/>
      <c r="K5731" s="7"/>
      <c r="L5731" s="25"/>
      <c r="M5731" s="7"/>
    </row>
    <row r="5732" spans="2:13" x14ac:dyDescent="0.25">
      <c r="B5732" s="17" t="s">
        <v>5123</v>
      </c>
      <c r="C5732" s="17" t="s">
        <v>5120</v>
      </c>
      <c r="D5732" s="38">
        <v>339900</v>
      </c>
      <c r="E5732" s="29"/>
      <c r="F5732" s="3"/>
      <c r="G5732" s="18"/>
      <c r="H5732" s="7"/>
      <c r="I5732" s="7"/>
      <c r="J5732" s="7"/>
      <c r="K5732" s="7"/>
      <c r="L5732" s="25"/>
      <c r="M5732" s="7"/>
    </row>
    <row r="5733" spans="2:13" x14ac:dyDescent="0.25">
      <c r="B5733" s="17" t="s">
        <v>5477</v>
      </c>
      <c r="C5733" s="17" t="s">
        <v>5478</v>
      </c>
      <c r="D5733" s="38">
        <v>269900</v>
      </c>
      <c r="E5733" s="29"/>
      <c r="F5733" s="3"/>
      <c r="G5733" s="18"/>
      <c r="H5733" s="7"/>
      <c r="I5733" s="7"/>
      <c r="J5733" s="7"/>
      <c r="K5733" s="7"/>
      <c r="L5733" s="25"/>
      <c r="M5733" s="7"/>
    </row>
    <row r="5734" spans="2:13" x14ac:dyDescent="0.25">
      <c r="B5734" s="17" t="s">
        <v>5479</v>
      </c>
      <c r="C5734" s="17" t="s">
        <v>5480</v>
      </c>
      <c r="D5734" s="38">
        <v>3803000</v>
      </c>
      <c r="E5734" s="29"/>
      <c r="F5734" s="3"/>
      <c r="G5734" s="18"/>
      <c r="H5734" s="7"/>
      <c r="I5734" s="7"/>
      <c r="J5734" s="7"/>
      <c r="K5734" s="7"/>
      <c r="L5734" s="25"/>
      <c r="M5734" s="7"/>
    </row>
    <row r="5735" spans="2:13" x14ac:dyDescent="0.25">
      <c r="B5735" s="17" t="s">
        <v>5481</v>
      </c>
      <c r="C5735" s="17" t="s">
        <v>5482</v>
      </c>
      <c r="D5735" s="38">
        <v>1577600</v>
      </c>
      <c r="E5735" s="29"/>
      <c r="F5735" s="3"/>
      <c r="G5735" s="18"/>
      <c r="H5735" s="7"/>
      <c r="I5735" s="7"/>
      <c r="J5735" s="7"/>
      <c r="K5735" s="7"/>
      <c r="L5735" s="25"/>
      <c r="M5735" s="7"/>
    </row>
    <row r="5736" spans="2:13" x14ac:dyDescent="0.25">
      <c r="B5736" s="17" t="s">
        <v>5483</v>
      </c>
      <c r="C5736" s="17" t="s">
        <v>5484</v>
      </c>
      <c r="D5736" s="38">
        <v>999899.93</v>
      </c>
      <c r="E5736" s="29"/>
      <c r="F5736" s="3"/>
      <c r="G5736" s="18"/>
      <c r="H5736" s="7"/>
      <c r="I5736" s="7"/>
      <c r="J5736" s="7"/>
      <c r="K5736" s="7"/>
      <c r="L5736" s="25"/>
      <c r="M5736" s="7"/>
    </row>
    <row r="5737" spans="2:13" x14ac:dyDescent="0.25">
      <c r="B5737" s="17" t="s">
        <v>5485</v>
      </c>
      <c r="C5737" s="17" t="s">
        <v>5484</v>
      </c>
      <c r="D5737" s="38">
        <v>999899.93</v>
      </c>
      <c r="E5737" s="29"/>
      <c r="F5737" s="3"/>
      <c r="G5737" s="18"/>
      <c r="H5737" s="7"/>
      <c r="I5737" s="7"/>
      <c r="J5737" s="7"/>
      <c r="K5737" s="7"/>
      <c r="L5737" s="25"/>
      <c r="M5737" s="7"/>
    </row>
    <row r="5738" spans="2:13" x14ac:dyDescent="0.25">
      <c r="B5738" s="17" t="s">
        <v>5486</v>
      </c>
      <c r="C5738" s="17" t="s">
        <v>5484</v>
      </c>
      <c r="D5738" s="38">
        <v>999899.93</v>
      </c>
      <c r="E5738" s="29"/>
      <c r="F5738" s="3"/>
      <c r="G5738" s="18"/>
      <c r="H5738" s="7"/>
      <c r="I5738" s="7"/>
      <c r="J5738" s="7"/>
      <c r="K5738" s="7"/>
      <c r="L5738" s="25"/>
      <c r="M5738" s="7"/>
    </row>
    <row r="5739" spans="2:13" x14ac:dyDescent="0.25">
      <c r="B5739" s="17" t="s">
        <v>5487</v>
      </c>
      <c r="C5739" s="17" t="s">
        <v>5484</v>
      </c>
      <c r="D5739" s="38">
        <v>999899.93</v>
      </c>
      <c r="E5739" s="29"/>
      <c r="F5739" s="3"/>
      <c r="G5739" s="18"/>
      <c r="H5739" s="7"/>
      <c r="I5739" s="7"/>
      <c r="J5739" s="7"/>
      <c r="K5739" s="7"/>
      <c r="L5739" s="25"/>
      <c r="M5739" s="7"/>
    </row>
    <row r="5740" spans="2:13" x14ac:dyDescent="0.25">
      <c r="B5740" s="17" t="s">
        <v>5488</v>
      </c>
      <c r="C5740" s="17" t="s">
        <v>5484</v>
      </c>
      <c r="D5740" s="38">
        <v>999899.93</v>
      </c>
      <c r="E5740" s="29"/>
      <c r="F5740" s="3"/>
      <c r="G5740" s="18"/>
      <c r="H5740" s="7"/>
      <c r="I5740" s="7"/>
      <c r="J5740" s="7"/>
      <c r="K5740" s="7"/>
      <c r="L5740" s="25"/>
      <c r="M5740" s="7"/>
    </row>
    <row r="5741" spans="2:13" x14ac:dyDescent="0.25">
      <c r="B5741" s="17" t="s">
        <v>5489</v>
      </c>
      <c r="C5741" s="17" t="s">
        <v>5484</v>
      </c>
      <c r="D5741" s="38">
        <v>999899.93</v>
      </c>
      <c r="E5741" s="29"/>
      <c r="F5741" s="3"/>
      <c r="G5741" s="18"/>
      <c r="H5741" s="7"/>
      <c r="I5741" s="7"/>
      <c r="J5741" s="7"/>
      <c r="K5741" s="7"/>
      <c r="L5741" s="25"/>
      <c r="M5741" s="7"/>
    </row>
    <row r="5742" spans="2:13" x14ac:dyDescent="0.25">
      <c r="B5742" s="17" t="s">
        <v>5490</v>
      </c>
      <c r="C5742" s="17" t="s">
        <v>5484</v>
      </c>
      <c r="D5742" s="38">
        <v>999899.93</v>
      </c>
      <c r="E5742" s="29"/>
      <c r="F5742" s="3"/>
      <c r="G5742" s="18"/>
      <c r="H5742" s="7"/>
      <c r="I5742" s="7"/>
      <c r="J5742" s="7"/>
      <c r="K5742" s="7"/>
      <c r="L5742" s="25"/>
      <c r="M5742" s="7"/>
    </row>
    <row r="5743" spans="2:13" x14ac:dyDescent="0.25">
      <c r="B5743" s="17" t="s">
        <v>5491</v>
      </c>
      <c r="C5743" s="17" t="s">
        <v>5484</v>
      </c>
      <c r="D5743" s="38">
        <v>999899.93</v>
      </c>
      <c r="E5743" s="29"/>
      <c r="F5743" s="3"/>
      <c r="G5743" s="18"/>
      <c r="H5743" s="7"/>
      <c r="I5743" s="7"/>
      <c r="J5743" s="7"/>
      <c r="K5743" s="7"/>
      <c r="L5743" s="25"/>
      <c r="M5743" s="7"/>
    </row>
    <row r="5744" spans="2:13" x14ac:dyDescent="0.25">
      <c r="B5744" s="17" t="s">
        <v>5492</v>
      </c>
      <c r="C5744" s="17" t="s">
        <v>5484</v>
      </c>
      <c r="D5744" s="38">
        <v>999899.93</v>
      </c>
      <c r="E5744" s="29"/>
      <c r="F5744" s="3"/>
      <c r="G5744" s="18"/>
      <c r="H5744" s="7"/>
      <c r="I5744" s="7"/>
      <c r="J5744" s="7"/>
      <c r="K5744" s="7"/>
      <c r="L5744" s="25"/>
      <c r="M5744" s="7"/>
    </row>
    <row r="5745" spans="2:13" x14ac:dyDescent="0.25">
      <c r="B5745" s="17" t="s">
        <v>5493</v>
      </c>
      <c r="C5745" s="17" t="s">
        <v>5484</v>
      </c>
      <c r="D5745" s="38">
        <v>999899.93</v>
      </c>
      <c r="E5745" s="29"/>
      <c r="F5745" s="3"/>
      <c r="G5745" s="18"/>
      <c r="H5745" s="7"/>
      <c r="I5745" s="7"/>
      <c r="J5745" s="7"/>
      <c r="K5745" s="7"/>
      <c r="L5745" s="25"/>
      <c r="M5745" s="7"/>
    </row>
    <row r="5746" spans="2:13" x14ac:dyDescent="0.25">
      <c r="B5746" s="17" t="s">
        <v>5127</v>
      </c>
      <c r="C5746" s="17" t="s">
        <v>5124</v>
      </c>
      <c r="D5746" s="38">
        <v>25000</v>
      </c>
      <c r="E5746" s="30"/>
      <c r="F5746" s="3"/>
      <c r="G5746" s="18"/>
      <c r="H5746" s="7"/>
      <c r="I5746" s="7"/>
      <c r="J5746" s="7"/>
      <c r="K5746" s="7"/>
      <c r="L5746" s="25"/>
      <c r="M5746" s="7"/>
    </row>
    <row r="5747" spans="2:13" x14ac:dyDescent="0.25">
      <c r="B5747" s="17" t="s">
        <v>5128</v>
      </c>
      <c r="C5747" s="17" t="s">
        <v>5125</v>
      </c>
      <c r="D5747" s="38">
        <v>68000</v>
      </c>
      <c r="E5747" s="30"/>
      <c r="F5747" s="3"/>
      <c r="G5747" s="18"/>
      <c r="H5747" s="7"/>
      <c r="I5747" s="7"/>
      <c r="J5747" s="7"/>
      <c r="K5747" s="7"/>
      <c r="L5747" s="25"/>
      <c r="M5747" s="7"/>
    </row>
    <row r="5748" spans="2:13" x14ac:dyDescent="0.25">
      <c r="B5748" s="17" t="s">
        <v>5129</v>
      </c>
      <c r="C5748" s="17" t="s">
        <v>5126</v>
      </c>
      <c r="D5748" s="38">
        <v>25000</v>
      </c>
      <c r="E5748" s="31"/>
      <c r="F5748" s="3"/>
      <c r="G5748" s="18"/>
      <c r="H5748" s="7"/>
      <c r="I5748" s="7"/>
      <c r="J5748" s="7"/>
      <c r="K5748" s="7"/>
      <c r="L5748" s="25"/>
      <c r="M5748" s="7"/>
    </row>
    <row r="5749" spans="2:13" x14ac:dyDescent="0.25">
      <c r="B5749" s="17" t="s">
        <v>5494</v>
      </c>
      <c r="C5749" s="17" t="s">
        <v>5495</v>
      </c>
      <c r="D5749" s="38">
        <v>52900</v>
      </c>
      <c r="E5749" s="31"/>
      <c r="F5749" s="3"/>
      <c r="G5749" s="18"/>
      <c r="H5749" s="7"/>
      <c r="I5749" s="7"/>
      <c r="J5749" s="7"/>
      <c r="K5749" s="7"/>
      <c r="L5749" s="25"/>
      <c r="M5749" s="7"/>
    </row>
    <row r="5750" spans="2:13" x14ac:dyDescent="0.25">
      <c r="B5750" s="57" t="s">
        <v>6304</v>
      </c>
      <c r="C5750" s="57" t="s">
        <v>6305</v>
      </c>
      <c r="D5750" s="58">
        <v>1166270</v>
      </c>
      <c r="E5750" s="31"/>
      <c r="F5750" s="3"/>
      <c r="G5750" s="18"/>
      <c r="H5750" s="7"/>
      <c r="I5750" s="7"/>
      <c r="J5750" s="7"/>
      <c r="K5750" s="7"/>
      <c r="L5750" s="25"/>
      <c r="M5750" s="7"/>
    </row>
    <row r="5751" spans="2:13" x14ac:dyDescent="0.25">
      <c r="B5751" s="57" t="s">
        <v>6306</v>
      </c>
      <c r="C5751" s="57" t="s">
        <v>6307</v>
      </c>
      <c r="D5751" s="58">
        <v>859655</v>
      </c>
      <c r="E5751" s="31"/>
      <c r="F5751" s="3"/>
      <c r="G5751" s="18"/>
      <c r="H5751" s="7"/>
      <c r="I5751" s="7"/>
      <c r="J5751" s="7"/>
      <c r="K5751" s="7"/>
      <c r="L5751" s="25"/>
      <c r="M5751" s="7"/>
    </row>
    <row r="5752" spans="2:13" x14ac:dyDescent="0.25">
      <c r="B5752" s="57" t="s">
        <v>6308</v>
      </c>
      <c r="C5752" s="57" t="s">
        <v>6309</v>
      </c>
      <c r="D5752" s="58">
        <v>859655</v>
      </c>
      <c r="E5752" s="31"/>
      <c r="F5752" s="3"/>
      <c r="G5752" s="18"/>
      <c r="H5752" s="7"/>
      <c r="I5752" s="7"/>
      <c r="J5752" s="7"/>
      <c r="K5752" s="7"/>
      <c r="L5752" s="25"/>
      <c r="M5752" s="7"/>
    </row>
    <row r="5753" spans="2:13" x14ac:dyDescent="0.25">
      <c r="B5753" s="57" t="s">
        <v>6310</v>
      </c>
      <c r="C5753" s="57" t="s">
        <v>6311</v>
      </c>
      <c r="D5753" s="58">
        <v>3294400</v>
      </c>
      <c r="E5753" s="31"/>
      <c r="F5753" s="3"/>
      <c r="G5753" s="18"/>
      <c r="H5753" s="7"/>
      <c r="I5753" s="7"/>
      <c r="J5753" s="7"/>
      <c r="K5753" s="7"/>
      <c r="L5753" s="25"/>
      <c r="M5753" s="7"/>
    </row>
    <row r="5754" spans="2:13" x14ac:dyDescent="0.25">
      <c r="B5754" s="57" t="s">
        <v>6312</v>
      </c>
      <c r="C5754" s="57" t="s">
        <v>6313</v>
      </c>
      <c r="D5754" s="58">
        <v>3294400</v>
      </c>
      <c r="E5754" s="31"/>
      <c r="F5754" s="3"/>
      <c r="G5754" s="18"/>
      <c r="H5754" s="7"/>
      <c r="I5754" s="7"/>
      <c r="J5754" s="7"/>
      <c r="K5754" s="7"/>
      <c r="L5754" s="25"/>
      <c r="M5754" s="7"/>
    </row>
    <row r="5755" spans="2:13" x14ac:dyDescent="0.25">
      <c r="B5755" s="57" t="s">
        <v>6314</v>
      </c>
      <c r="C5755" s="57" t="s">
        <v>6315</v>
      </c>
      <c r="D5755" s="58">
        <v>30800</v>
      </c>
      <c r="E5755" s="31"/>
      <c r="F5755" s="3"/>
      <c r="G5755" s="18"/>
      <c r="H5755" s="7"/>
      <c r="I5755" s="7"/>
      <c r="J5755" s="7"/>
      <c r="K5755" s="7"/>
      <c r="L5755" s="25"/>
      <c r="M5755" s="7"/>
    </row>
    <row r="5756" spans="2:13" x14ac:dyDescent="0.25">
      <c r="B5756" s="17"/>
      <c r="C5756" s="17"/>
      <c r="D5756" s="38"/>
      <c r="E5756" s="31"/>
      <c r="F5756" s="3"/>
      <c r="G5756" s="18"/>
      <c r="H5756" s="7"/>
      <c r="I5756" s="7"/>
      <c r="J5756" s="7"/>
      <c r="K5756" s="7"/>
      <c r="L5756" s="25"/>
      <c r="M5756" s="7"/>
    </row>
    <row r="5757" spans="2:13" x14ac:dyDescent="0.25">
      <c r="B5757" s="17"/>
      <c r="C5757" s="51" t="s">
        <v>6316</v>
      </c>
      <c r="D5757" s="44">
        <f>D5+D4380+D4531+D4548+D5305</f>
        <v>225121216.49999997</v>
      </c>
      <c r="E5757" s="18"/>
      <c r="F5757" s="3"/>
      <c r="G5757" s="18"/>
      <c r="H5757" s="7"/>
      <c r="I5757" s="7"/>
      <c r="J5757" s="7"/>
      <c r="K5757" s="7"/>
      <c r="L5757" s="25"/>
      <c r="M5757" s="7"/>
    </row>
    <row r="5758" spans="2:13" x14ac:dyDescent="0.25">
      <c r="E5758" s="7"/>
      <c r="F5758" s="26"/>
    </row>
    <row r="5759" spans="2:13" x14ac:dyDescent="0.25">
      <c r="C5759" s="7"/>
      <c r="D5759" s="46"/>
      <c r="E5759" s="7"/>
    </row>
    <row r="5760" spans="2:13" x14ac:dyDescent="0.25">
      <c r="C5760" s="7"/>
      <c r="D5760" s="46"/>
      <c r="E5760" s="7"/>
    </row>
    <row r="5761" spans="3:5" x14ac:dyDescent="0.25">
      <c r="C5761" s="7"/>
      <c r="D5761" s="46"/>
      <c r="E5761" s="7"/>
    </row>
    <row r="5762" spans="3:5" x14ac:dyDescent="0.25">
      <c r="E5762" s="7"/>
    </row>
    <row r="5805" spans="6:6" x14ac:dyDescent="0.25">
      <c r="F5805" s="18"/>
    </row>
    <row r="5806" spans="6:6" x14ac:dyDescent="0.25">
      <c r="F5806" s="18"/>
    </row>
    <row r="5807" spans="6:6" x14ac:dyDescent="0.25">
      <c r="F5807" s="18"/>
    </row>
    <row r="5808" spans="6:6" x14ac:dyDescent="0.25">
      <c r="F5808" s="18"/>
    </row>
    <row r="5809" spans="6:6" x14ac:dyDescent="0.25">
      <c r="F5809" s="18"/>
    </row>
    <row r="5810" spans="6:6" x14ac:dyDescent="0.25">
      <c r="F5810" s="18"/>
    </row>
    <row r="5811" spans="6:6" x14ac:dyDescent="0.25">
      <c r="F5811" s="18"/>
    </row>
    <row r="5812" spans="6:6" x14ac:dyDescent="0.25">
      <c r="F5812" s="18"/>
    </row>
    <row r="5813" spans="6:6" x14ac:dyDescent="0.25">
      <c r="F5813" s="18"/>
    </row>
    <row r="5814" spans="6:6" x14ac:dyDescent="0.25">
      <c r="F5814" s="18"/>
    </row>
    <row r="5815" spans="6:6" x14ac:dyDescent="0.25">
      <c r="F5815" s="18"/>
    </row>
    <row r="5816" spans="6:6" x14ac:dyDescent="0.25">
      <c r="F5816" s="18"/>
    </row>
    <row r="5817" spans="6:6" x14ac:dyDescent="0.25">
      <c r="F5817" s="18"/>
    </row>
    <row r="5818" spans="6:6" x14ac:dyDescent="0.25">
      <c r="F5818" s="18"/>
    </row>
    <row r="5819" spans="6:6" x14ac:dyDescent="0.25">
      <c r="F5819" s="18"/>
    </row>
    <row r="5820" spans="6:6" x14ac:dyDescent="0.25">
      <c r="F5820" s="18"/>
    </row>
    <row r="5821" spans="6:6" x14ac:dyDescent="0.25">
      <c r="F5821" s="18"/>
    </row>
    <row r="5822" spans="6:6" x14ac:dyDescent="0.25">
      <c r="F5822" s="18"/>
    </row>
    <row r="5823" spans="6:6" x14ac:dyDescent="0.25">
      <c r="F5823" s="18"/>
    </row>
    <row r="5824" spans="6:6" x14ac:dyDescent="0.25">
      <c r="F5824" s="18"/>
    </row>
    <row r="5825" spans="6:6" x14ac:dyDescent="0.25">
      <c r="F5825" s="18"/>
    </row>
    <row r="5826" spans="6:6" x14ac:dyDescent="0.25">
      <c r="F5826" s="18"/>
    </row>
    <row r="5827" spans="6:6" x14ac:dyDescent="0.25">
      <c r="F5827" s="18"/>
    </row>
    <row r="5828" spans="6:6" x14ac:dyDescent="0.25">
      <c r="F5828" s="18"/>
    </row>
    <row r="5829" spans="6:6" x14ac:dyDescent="0.25">
      <c r="F5829" s="18"/>
    </row>
    <row r="5830" spans="6:6" x14ac:dyDescent="0.25">
      <c r="F5830" s="18"/>
    </row>
    <row r="5831" spans="6:6" x14ac:dyDescent="0.25">
      <c r="F5831" s="18"/>
    </row>
    <row r="5832" spans="6:6" x14ac:dyDescent="0.25">
      <c r="F5832" s="20"/>
    </row>
    <row r="5833" spans="6:6" x14ac:dyDescent="0.25">
      <c r="F5833" s="20"/>
    </row>
    <row r="5834" spans="6:6" x14ac:dyDescent="0.25">
      <c r="F5834" s="20"/>
    </row>
    <row r="5835" spans="6:6" x14ac:dyDescent="0.25">
      <c r="F5835" s="20"/>
    </row>
    <row r="5836" spans="6:6" x14ac:dyDescent="0.25">
      <c r="F5836" s="20"/>
    </row>
    <row r="5837" spans="6:6" x14ac:dyDescent="0.25">
      <c r="F5837" s="20"/>
    </row>
    <row r="5838" spans="6:6" x14ac:dyDescent="0.25">
      <c r="F5838" s="20"/>
    </row>
    <row r="5839" spans="6:6" x14ac:dyDescent="0.25">
      <c r="F5839" s="20"/>
    </row>
    <row r="5840" spans="6:6" x14ac:dyDescent="0.25">
      <c r="F5840" s="20"/>
    </row>
    <row r="5841" spans="6:6" x14ac:dyDescent="0.25">
      <c r="F5841" s="20"/>
    </row>
    <row r="5842" spans="6:6" x14ac:dyDescent="0.25">
      <c r="F5842" s="20"/>
    </row>
    <row r="5843" spans="6:6" x14ac:dyDescent="0.25">
      <c r="F5843" s="20"/>
    </row>
    <row r="5844" spans="6:6" x14ac:dyDescent="0.25">
      <c r="F5844" s="20"/>
    </row>
    <row r="5845" spans="6:6" x14ac:dyDescent="0.25">
      <c r="F5845" s="20"/>
    </row>
    <row r="5846" spans="6:6" x14ac:dyDescent="0.25">
      <c r="F5846" s="20"/>
    </row>
    <row r="5847" spans="6:6" x14ac:dyDescent="0.25">
      <c r="F5847" s="20"/>
    </row>
    <row r="5848" spans="6:6" x14ac:dyDescent="0.25">
      <c r="F5848" s="20"/>
    </row>
    <row r="5849" spans="6:6" x14ac:dyDescent="0.25">
      <c r="F5849" s="20"/>
    </row>
    <row r="5850" spans="6:6" x14ac:dyDescent="0.25">
      <c r="F5850" s="20"/>
    </row>
    <row r="5851" spans="6:6" x14ac:dyDescent="0.25">
      <c r="F5851" s="20"/>
    </row>
    <row r="5852" spans="6:6" x14ac:dyDescent="0.25">
      <c r="F5852" s="20"/>
    </row>
    <row r="5853" spans="6:6" x14ac:dyDescent="0.25">
      <c r="F5853" s="20"/>
    </row>
    <row r="5854" spans="6:6" x14ac:dyDescent="0.25">
      <c r="F5854" s="20"/>
    </row>
    <row r="5855" spans="6:6" x14ac:dyDescent="0.25">
      <c r="F5855" s="20"/>
    </row>
    <row r="5856" spans="6:6" x14ac:dyDescent="0.25">
      <c r="F5856" s="20"/>
    </row>
    <row r="5857" spans="6:6" x14ac:dyDescent="0.25">
      <c r="F5857" s="20"/>
    </row>
    <row r="5878" spans="6:6" x14ac:dyDescent="0.25">
      <c r="F5878" s="20"/>
    </row>
    <row r="6019" spans="2:2" x14ac:dyDescent="0.25">
      <c r="B6019" s="1"/>
    </row>
    <row r="6020" spans="2:2" x14ac:dyDescent="0.25">
      <c r="B6020" s="1"/>
    </row>
    <row r="6021" spans="2:2" x14ac:dyDescent="0.25">
      <c r="B6021" s="1"/>
    </row>
  </sheetData>
  <mergeCells count="4">
    <mergeCell ref="B1:D1"/>
    <mergeCell ref="B2:D2"/>
    <mergeCell ref="B3:D3"/>
    <mergeCell ref="B5033:D5033"/>
  </mergeCells>
  <conditionalFormatting sqref="C1255:F1255">
    <cfRule type="dataBar" priority="3">
      <dataBar>
        <cfvo type="min"/>
        <cfvo type="max"/>
        <color rgb="FF638EC6"/>
      </dataBar>
      <extLst>
        <ext xmlns:x14="http://schemas.microsoft.com/office/spreadsheetml/2009/9/main" uri="{B025F937-C7B1-47D3-B67F-A62EFF666E3E}">
          <x14:id>{2E5C5C30-1B47-4141-AD85-8438E1D351C1}</x14:id>
        </ext>
      </extLst>
    </cfRule>
  </conditionalFormatting>
  <printOptions horizontalCentered="1"/>
  <pageMargins left="0.11811023622047245" right="0.11811023622047245" top="0.35433070866141736" bottom="0.35433070866141736" header="0.31496062992125984" footer="0.31496062992125984"/>
  <pageSetup scale="65" orientation="portrait" r:id="rId1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dataBar" id="{2E5C5C30-1B47-4141-AD85-8438E1D351C1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m:sqref>C1255:F1255</xm:sqref>
        </x14:conditionalFormatting>
      </x14:conditionalFormatting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Hoja1</vt:lpstr>
      <vt:lpstr>Hoja1!Títulos_a_imprimir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Angelica Villanueva</dc:creator>
  <cp:lastModifiedBy>Hugo</cp:lastModifiedBy>
  <cp:lastPrinted>2026-07-16T19:31:21Z</cp:lastPrinted>
  <dcterms:created xsi:type="dcterms:W3CDTF">2022-04-03T03:06:15Z</dcterms:created>
  <dcterms:modified xsi:type="dcterms:W3CDTF">2026-07-16T19:57:44Z</dcterms:modified>
</cp:coreProperties>
</file>