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COORD. ADMVA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O12" i="1" l="1"/>
  <c r="O11" i="1"/>
  <c r="O10" i="1"/>
  <c r="O9" i="1"/>
  <c r="O8" i="1"/>
</calcChain>
</file>

<file path=xl/sharedStrings.xml><?xml version="1.0" encoding="utf-8"?>
<sst xmlns="http://schemas.openxmlformats.org/spreadsheetml/2006/main" count="125" uniqueCount="77">
  <si>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</si>
  <si>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</si>
  <si>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</si>
  <si>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</si>
  <si>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</si>
  <si>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</si>
  <si>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</si>
  <si>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</si>
  <si>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</si>
  <si>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</si>
  <si>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</si>
  <si>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</si>
  <si>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</si>
  <si>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</si>
  <si>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</si>
  <si>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</si>
  <si>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</si>
  <si>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</si>
  <si>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</si>
  <si>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</si>
  <si>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</si>
  <si>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</si>
  <si>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</si>
  <si>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</si>
  <si>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</si>
  <si>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</si>
  <si>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</si>
  <si>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</si>
  <si>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</si>
  <si>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</si>
  <si>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</si>
  <si>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</si>
  <si>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</si>
  <si>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</si>
  <si>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</si>
  <si>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</si>
  <si>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</si>
  <si>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</si>
  <si>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</si>
  <si>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</si>
  <si>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</si>
  <si>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</si>
  <si>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</si>
  <si>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</si>
  <si>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</si>
  <si>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</si>
  <si>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</si>
  <si>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</si>
  <si>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</si>
  <si>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</si>
  <si>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</si>
  <si>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</si>
  <si>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</si>
  <si>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</si>
  <si>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</si>
  <si>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LGT_ART70_FVI_2021-2024</t>
  </si>
  <si>
    <t>Control Interno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</si>
  <si>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</si>
  <si>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Programado vs realizado</t>
  </si>
  <si>
    <t>Mejorar la eficiencia y garantizar transparencia y honradez en uso de los recursos.</t>
  </si>
  <si>
    <t>Total de objetivos programados contra realizado.</t>
  </si>
  <si>
    <t>Variable/variable linea base=índice simple</t>
  </si>
  <si>
    <t>Acciones</t>
  </si>
  <si>
    <t>trimestral</t>
  </si>
  <si>
    <t xml:space="preserve">Órgano de Control y Evaluación Gubernamental </t>
  </si>
  <si>
    <t>Vigilar que los recursos federales, estatales y municipales se apliquen de forma correcta y transparente en el municipio.</t>
  </si>
  <si>
    <t>Vigilar el uso correcto de los recursos</t>
  </si>
  <si>
    <t>Auditorías</t>
  </si>
  <si>
    <t>Recibir y atender las peticiones de servicios público municipales priorizando la atención a la ciudadanía.</t>
  </si>
  <si>
    <t>Atender y dar seguimiento a peticiones ciudadanía.</t>
  </si>
  <si>
    <t>Peticiones</t>
  </si>
  <si>
    <t>Recibir y dar seguimiento oportuno a las quejas por desempeño del personal de seguridad pública, jueces y médicos legistas.</t>
  </si>
  <si>
    <t>Dar seguimiento a quejas personal seguridad pública.</t>
  </si>
  <si>
    <t>Quejas</t>
  </si>
  <si>
    <t>Atender y resolver las quejas y denuncias en relación al desempeño de los servidores públicos municipales.</t>
  </si>
  <si>
    <t>Dar seguimiento procedimientos responsabilidad administrativa.</t>
  </si>
  <si>
    <t>Avance acumulado 2do. Informe trimestral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</si>
</sst>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/>
    <xf numFmtId="0" fontId="0" fillId="0" borderId="0" xfId="0" applyAlignment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4" borderId="3" xfId="0" applyFont="1" applyFill="1" applyBorder="1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F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5"/>
      <c r="C2" s="16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7" t="s">
        <v>4</v>
      </c>
      <c r="B3" s="14"/>
      <c r="C3" s="14"/>
      <c r="D3" s="18" t="s">
        <v>55</v>
      </c>
      <c r="E3" s="14"/>
      <c r="F3" s="14"/>
      <c r="G3" s="11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10" customFormat="1" ht="90" x14ac:dyDescent="0.25">
      <c r="A8" s="2">
        <v>2024</v>
      </c>
      <c r="B8" s="3">
        <v>45383</v>
      </c>
      <c r="C8" s="3">
        <v>45473</v>
      </c>
      <c r="D8" s="2" t="s">
        <v>56</v>
      </c>
      <c r="E8" s="4" t="s">
        <v>57</v>
      </c>
      <c r="F8" s="2" t="s">
        <v>58</v>
      </c>
      <c r="G8" s="5" t="s">
        <v>59</v>
      </c>
      <c r="H8" s="5" t="s">
        <v>60</v>
      </c>
      <c r="I8" s="5" t="s">
        <v>61</v>
      </c>
      <c r="J8" s="2" t="s">
        <v>62</v>
      </c>
      <c r="K8" s="2" t="s">
        <v>63</v>
      </c>
      <c r="L8" s="6">
        <v>1402</v>
      </c>
      <c r="M8" s="6">
        <v>1167</v>
      </c>
      <c r="N8" s="6">
        <v>0</v>
      </c>
      <c r="O8" s="6">
        <f>218+1272</f>
        <v>1490</v>
      </c>
      <c r="P8" s="7" t="s">
        <v>53</v>
      </c>
      <c r="Q8" s="8" t="s">
        <v>76</v>
      </c>
      <c r="R8" s="2" t="s">
        <v>64</v>
      </c>
      <c r="S8" s="9">
        <v>45488</v>
      </c>
    </row>
    <row r="9" spans="1:20" s="10" customFormat="1" ht="45" x14ac:dyDescent="0.25">
      <c r="A9" s="2">
        <v>2024</v>
      </c>
      <c r="B9" s="3">
        <v>45383</v>
      </c>
      <c r="C9" s="3">
        <v>45473</v>
      </c>
      <c r="D9" s="2" t="s">
        <v>56</v>
      </c>
      <c r="E9" s="4" t="s">
        <v>65</v>
      </c>
      <c r="F9" s="2" t="s">
        <v>58</v>
      </c>
      <c r="G9" s="5" t="s">
        <v>66</v>
      </c>
      <c r="H9" s="5" t="s">
        <v>60</v>
      </c>
      <c r="I9" s="5" t="s">
        <v>61</v>
      </c>
      <c r="J9" s="2" t="s">
        <v>67</v>
      </c>
      <c r="K9" s="2" t="s">
        <v>63</v>
      </c>
      <c r="L9" s="6">
        <v>253</v>
      </c>
      <c r="M9" s="6">
        <v>72</v>
      </c>
      <c r="N9" s="6">
        <v>0</v>
      </c>
      <c r="O9" s="6">
        <f>98+77</f>
        <v>175</v>
      </c>
      <c r="P9" s="7" t="s">
        <v>53</v>
      </c>
      <c r="Q9" s="8" t="s">
        <v>76</v>
      </c>
      <c r="R9" s="2" t="s">
        <v>64</v>
      </c>
      <c r="S9" s="9">
        <v>45488</v>
      </c>
    </row>
    <row r="10" spans="1:20" s="10" customFormat="1" ht="60" x14ac:dyDescent="0.25">
      <c r="A10" s="2">
        <v>2024</v>
      </c>
      <c r="B10" s="3">
        <v>45383</v>
      </c>
      <c r="C10" s="3">
        <v>45473</v>
      </c>
      <c r="D10" s="2" t="s">
        <v>56</v>
      </c>
      <c r="E10" s="4" t="s">
        <v>68</v>
      </c>
      <c r="F10" s="2" t="s">
        <v>58</v>
      </c>
      <c r="G10" s="5" t="s">
        <v>69</v>
      </c>
      <c r="H10" s="5" t="s">
        <v>60</v>
      </c>
      <c r="I10" s="5" t="s">
        <v>61</v>
      </c>
      <c r="J10" s="2" t="s">
        <v>70</v>
      </c>
      <c r="K10" s="2" t="s">
        <v>63</v>
      </c>
      <c r="L10" s="6">
        <v>6816</v>
      </c>
      <c r="M10" s="6">
        <v>1704</v>
      </c>
      <c r="N10" s="6">
        <v>0</v>
      </c>
      <c r="O10" s="6">
        <f>1799+1718</f>
        <v>3517</v>
      </c>
      <c r="P10" s="7" t="s">
        <v>53</v>
      </c>
      <c r="Q10" s="8" t="s">
        <v>76</v>
      </c>
      <c r="R10" s="2" t="s">
        <v>64</v>
      </c>
      <c r="S10" s="9">
        <v>45488</v>
      </c>
    </row>
    <row r="11" spans="1:20" s="10" customFormat="1" ht="45" x14ac:dyDescent="0.25">
      <c r="A11" s="2">
        <v>2024</v>
      </c>
      <c r="B11" s="3">
        <v>45383</v>
      </c>
      <c r="C11" s="3">
        <v>45473</v>
      </c>
      <c r="D11" s="2" t="s">
        <v>56</v>
      </c>
      <c r="E11" s="4" t="s">
        <v>71</v>
      </c>
      <c r="F11" s="2" t="s">
        <v>58</v>
      </c>
      <c r="G11" s="5" t="s">
        <v>72</v>
      </c>
      <c r="H11" s="5" t="s">
        <v>60</v>
      </c>
      <c r="I11" s="5" t="s">
        <v>61</v>
      </c>
      <c r="J11" s="2" t="s">
        <v>73</v>
      </c>
      <c r="K11" s="2" t="s">
        <v>63</v>
      </c>
      <c r="L11" s="6">
        <v>90</v>
      </c>
      <c r="M11" s="6">
        <v>22</v>
      </c>
      <c r="N11" s="6">
        <v>0</v>
      </c>
      <c r="O11" s="6">
        <f>26+32</f>
        <v>58</v>
      </c>
      <c r="P11" s="7" t="s">
        <v>53</v>
      </c>
      <c r="Q11" s="8" t="s">
        <v>76</v>
      </c>
      <c r="R11" s="2" t="s">
        <v>64</v>
      </c>
      <c r="S11" s="9">
        <v>45488</v>
      </c>
    </row>
    <row r="12" spans="1:20" s="10" customFormat="1" ht="60" x14ac:dyDescent="0.25">
      <c r="A12" s="2">
        <v>2024</v>
      </c>
      <c r="B12" s="3">
        <v>45383</v>
      </c>
      <c r="C12" s="3">
        <v>45473</v>
      </c>
      <c r="D12" s="2" t="s">
        <v>56</v>
      </c>
      <c r="E12" s="4" t="s">
        <v>74</v>
      </c>
      <c r="F12" s="2" t="s">
        <v>58</v>
      </c>
      <c r="G12" s="5" t="s">
        <v>75</v>
      </c>
      <c r="H12" s="5" t="s">
        <v>60</v>
      </c>
      <c r="I12" s="5" t="s">
        <v>61</v>
      </c>
      <c r="J12" s="2" t="s">
        <v>73</v>
      </c>
      <c r="K12" s="2" t="s">
        <v>63</v>
      </c>
      <c r="L12" s="6">
        <v>132</v>
      </c>
      <c r="M12" s="6">
        <v>33</v>
      </c>
      <c r="N12" s="6">
        <v>0</v>
      </c>
      <c r="O12" s="6">
        <f>36+28</f>
        <v>64</v>
      </c>
      <c r="P12" s="7" t="s">
        <v>54</v>
      </c>
      <c r="Q12" s="8" t="s">
        <v>76</v>
      </c>
      <c r="R12" s="2" t="s">
        <v>64</v>
      </c>
      <c r="S12" s="9">
        <v>45488</v>
      </c>
    </row>
  </sheetData>
  <mergeCells count="6">
    <mergeCell ref="A6:T6"/>
    <mergeCell ref="A2:C2"/>
    <mergeCell ref="D2:F2"/>
    <mergeCell ref="G2:I2"/>
    <mergeCell ref="A3:C3"/>
    <mergeCell ref="D3:F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2024-07-16T20:45:00Z</dcterms:created>
  <dcterms:modified xsi:type="dcterms:W3CDTF">2024-10-14T21:10:08Z</dcterms:modified>
</cp:coreProperties>
</file>