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jmora\OneDrive\Escritorio\JENNY 2024\"/>
    </mc:Choice>
  </mc:AlternateContent>
  <bookViews>
    <workbookView xWindow="0" yWindow="0" windowWidth="20490" windowHeight="7635"/>
  </bookViews>
  <sheets>
    <sheet name="RDO Ing 7C LDF. " sheetId="6" r:id="rId1"/>
    <sheet name="Hoja1" sheetId="10" r:id="rId2"/>
  </sheets>
  <definedNames>
    <definedName name="_xlnm.Print_Area" localSheetId="0">'RDO Ing 7C LDF. '!$B$1:$F$38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8" i="6" l="1"/>
  <c r="F21" i="6"/>
  <c r="F27" i="6"/>
  <c r="E8" i="6"/>
  <c r="E21" i="6"/>
  <c r="E27" i="6"/>
  <c r="F29" i="6" l="1"/>
  <c r="E29" i="6"/>
</calcChain>
</file>

<file path=xl/comments1.xml><?xml version="1.0" encoding="utf-8"?>
<comments xmlns="http://schemas.openxmlformats.org/spreadsheetml/2006/main">
  <authors>
    <author>usuario</author>
  </authors>
  <commentList>
    <comment ref="B22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2016 Integrado por FISM y FORTAMUN con sus intereses y fortaseg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2016 Hidrocarburos </t>
        </r>
      </text>
    </comment>
  </commentList>
</comments>
</file>

<file path=xl/sharedStrings.xml><?xml version="1.0" encoding="utf-8"?>
<sst xmlns="http://schemas.openxmlformats.org/spreadsheetml/2006/main" count="75" uniqueCount="34">
  <si>
    <t>Municipio de GUAYMAS DE ZARAGOZA SONORA</t>
  </si>
  <si>
    <t xml:space="preserve">Resultados de Ingresos- LDF </t>
  </si>
  <si>
    <t>FORMATO 7 c)</t>
  </si>
  <si>
    <t>(PESOS)</t>
  </si>
  <si>
    <t>CONCEPTO</t>
  </si>
  <si>
    <t>1.   Ingresos de Libre Disposición (1=A+B+C+D+E+F+G+H+I+J+K+L)</t>
  </si>
  <si>
    <t xml:space="preserve"> </t>
  </si>
  <si>
    <t>A. Impuestos</t>
  </si>
  <si>
    <t>B. Cuotas y Aportaciones de Seguridad Social</t>
  </si>
  <si>
    <t>C. Contribuciones de Mejoras</t>
  </si>
  <si>
    <t>D. Derechos</t>
  </si>
  <si>
    <t>E. Productos</t>
  </si>
  <si>
    <t>F. Aprovechamientos</t>
  </si>
  <si>
    <t xml:space="preserve">G.  Ingresos por Ventas de Bienes y Prestación de Servicios </t>
  </si>
  <si>
    <t>H. Participaciones</t>
  </si>
  <si>
    <t>I. Incentivos Derivados de la Colaboración Fiscal</t>
  </si>
  <si>
    <t>J. Transferencias y Asignaciones</t>
  </si>
  <si>
    <t>K. Convenios</t>
  </si>
  <si>
    <t>L. Otros Ingresos de Libre Disposición</t>
  </si>
  <si>
    <t>2.   Transferencias Federales Etiquetadas (2=A+B+C+D+E)</t>
  </si>
  <si>
    <t xml:space="preserve">A. Aportaciones </t>
  </si>
  <si>
    <t>B. Convenios</t>
  </si>
  <si>
    <t xml:space="preserve">C. Fondos Distintos de Aportaciones </t>
  </si>
  <si>
    <t>D. Transferencias, Asignaciones, Subsidios y Subvenciones, y Pensiones y Jubilaciones</t>
  </si>
  <si>
    <t>E. Otras Transferencias Federales Etiquetadas</t>
  </si>
  <si>
    <t>3.   Ingresos Derivados de Financiamientos (3=A)</t>
  </si>
  <si>
    <t>A. Ingresos Derivados de Financiamientos</t>
  </si>
  <si>
    <t>4. Total de Resultados de Ingresos (4=1+2+3)</t>
  </si>
  <si>
    <t>Datos Informativos</t>
  </si>
  <si>
    <t>1. Ingresos Derivados de Financiamientos con Fuente de Pago de Recursos de Libre Disposición</t>
  </si>
  <si>
    <t>2. Ingresos derivados de Financiamientos con Fuente de Pago de Transferencias Federales Etiquetadas</t>
  </si>
  <si>
    <t>3. Ingresos Derivados de Financiamiento (3 = 1 + 2)</t>
  </si>
  <si>
    <t>1-Los importes corresponden al momento contable de los ingresos devengados</t>
  </si>
  <si>
    <t>2.-los importes corresponden a los ingresos devnegados al cierre trimestral mas reciente disponible y estimados para el cierre del ejercicio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</si>
</sst>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;[Red]#,##0.00"/>
  </numFmts>
  <fonts count="14">
    <font>
      <sz val="1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1"/>
      <name val="Calibri"/>
      <family val="2"/>
    </font>
    <font>
      <sz val="11"/>
      <color theme="1"/>
      <name val="Arial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b/>
      <sz val="11"/>
      <color theme="1"/>
      <name val="Arial"/>
      <family val="2"/>
    </font>
    <font>
      <sz val="9"/>
      <color theme="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0">
    <xf numFmtId="0" fontId="0" fillId="0" borderId="0"/>
    <xf numFmtId="0" fontId="4" fillId="0" borderId="1"/>
    <xf numFmtId="43" fontId="4" fillId="0" borderId="1" applyFont="0" applyFill="0" applyBorder="0" applyAlignment="0" applyProtection="0"/>
    <xf numFmtId="9" fontId="13" fillId="0" borderId="1" applyFont="0" applyFill="0" applyBorder="0" applyAlignment="0" applyProtection="0"/>
    <xf numFmtId="9" fontId="4" fillId="0" borderId="1" applyFont="0" applyFill="0" applyBorder="0" applyAlignment="0" applyProtection="0"/>
    <xf numFmtId="43" fontId="13" fillId="0" borderId="1" applyFont="0" applyFill="0" applyBorder="0" applyAlignment="0" applyProtection="0"/>
    <xf numFmtId="0" fontId="13" fillId="0" borderId="1"/>
    <xf numFmtId="0" fontId="4" fillId="0" borderId="1"/>
    <xf numFmtId="43" fontId="4" fillId="0" borderId="1" applyFont="0" applyFill="0" applyBorder="0" applyAlignment="0" applyProtection="0"/>
    <xf numFmtId="0" fontId="4" fillId="0" borderId="1"/>
    <xf numFmtId="0" fontId="3" fillId="0" borderId="1"/>
    <xf numFmtId="43" fontId="3" fillId="0" borderId="1" applyFont="0" applyFill="0" applyBorder="0" applyAlignment="0" applyProtection="0"/>
    <xf numFmtId="0" fontId="3" fillId="0" borderId="1"/>
    <xf numFmtId="0" fontId="2" fillId="0" borderId="1"/>
    <xf numFmtId="9" fontId="2" fillId="0" borderId="1" applyFont="0" applyFill="0" applyBorder="0" applyAlignment="0" applyProtection="0"/>
    <xf numFmtId="43" fontId="2" fillId="0" borderId="1" applyFont="0" applyFill="0" applyBorder="0" applyAlignment="0" applyProtection="0"/>
    <xf numFmtId="44" fontId="2" fillId="0" borderId="1" applyFont="0" applyFill="0" applyBorder="0" applyAlignment="0" applyProtection="0"/>
    <xf numFmtId="0" fontId="1" fillId="0" borderId="1"/>
    <xf numFmtId="43" fontId="1" fillId="0" borderId="1" applyFont="0" applyFill="0" applyBorder="0" applyAlignment="0" applyProtection="0"/>
    <xf numFmtId="0" fontId="1" fillId="0" borderId="1"/>
  </cellStyleXfs>
  <cellXfs count="43">
    <xf numFmtId="0" fontId="0" fillId="0" borderId="0" xfId="0"/>
    <xf numFmtId="0" fontId="6" fillId="0" borderId="1" xfId="1" applyFont="1"/>
    <xf numFmtId="0" fontId="5" fillId="2" borderId="6" xfId="1" applyFont="1" applyFill="1" applyBorder="1" applyAlignment="1">
      <alignment horizontal="center"/>
    </xf>
    <xf numFmtId="0" fontId="5" fillId="2" borderId="1" xfId="1" applyFont="1" applyFill="1" applyAlignment="1">
      <alignment horizontal="center"/>
    </xf>
    <xf numFmtId="0" fontId="5" fillId="2" borderId="7" xfId="1" applyFont="1" applyFill="1" applyBorder="1" applyAlignment="1">
      <alignment horizontal="center"/>
    </xf>
    <xf numFmtId="0" fontId="7" fillId="0" borderId="2" xfId="1" applyFont="1" applyBorder="1" applyAlignment="1">
      <alignment horizontal="center" wrapText="1"/>
    </xf>
    <xf numFmtId="0" fontId="7" fillId="0" borderId="2" xfId="1" applyFont="1" applyBorder="1" applyAlignment="1">
      <alignment horizontal="center" vertical="center" wrapText="1"/>
    </xf>
    <xf numFmtId="0" fontId="7" fillId="0" borderId="11" xfId="1" applyFont="1" applyBorder="1" applyAlignment="1">
      <alignment horizontal="left" vertical="top" wrapText="1" indent="1"/>
    </xf>
    <xf numFmtId="43" fontId="7" fillId="0" borderId="11" xfId="1" applyNumberFormat="1" applyFont="1" applyBorder="1" applyAlignment="1">
      <alignment horizontal="left" vertical="center" wrapText="1" indent="1"/>
    </xf>
    <xf numFmtId="0" fontId="8" fillId="0" borderId="2" xfId="1" applyFont="1" applyBorder="1"/>
    <xf numFmtId="43" fontId="8" fillId="0" borderId="2" xfId="2" applyFont="1" applyBorder="1"/>
    <xf numFmtId="0" fontId="8" fillId="0" borderId="2" xfId="1" applyFont="1" applyBorder="1" applyAlignment="1">
      <alignment horizontal="justify" vertical="justify" wrapText="1"/>
    </xf>
    <xf numFmtId="43" fontId="8" fillId="3" borderId="2" xfId="2" applyFont="1" applyFill="1" applyBorder="1"/>
    <xf numFmtId="2" fontId="8" fillId="3" borderId="2" xfId="2" applyNumberFormat="1" applyFont="1" applyFill="1" applyBorder="1"/>
    <xf numFmtId="2" fontId="8" fillId="0" borderId="2" xfId="2" applyNumberFormat="1" applyFont="1" applyBorder="1"/>
    <xf numFmtId="2" fontId="8" fillId="3" borderId="2" xfId="2" applyNumberFormat="1" applyFont="1" applyFill="1" applyBorder="1" applyAlignment="1">
      <alignment vertical="center"/>
    </xf>
    <xf numFmtId="43" fontId="8" fillId="3" borderId="2" xfId="2" applyFont="1" applyFill="1" applyBorder="1" applyAlignment="1">
      <alignment vertical="center"/>
    </xf>
    <xf numFmtId="164" fontId="8" fillId="3" borderId="2" xfId="1" applyNumberFormat="1" applyFont="1" applyFill="1" applyBorder="1"/>
    <xf numFmtId="2" fontId="8" fillId="3" borderId="2" xfId="1" applyNumberFormat="1" applyFont="1" applyFill="1" applyBorder="1"/>
    <xf numFmtId="43" fontId="7" fillId="3" borderId="11" xfId="2" applyFont="1" applyFill="1" applyBorder="1" applyAlignment="1" applyProtection="1">
      <alignment horizontal="left" vertical="center" wrapText="1" indent="1"/>
    </xf>
    <xf numFmtId="0" fontId="7" fillId="0" borderId="2" xfId="1" applyFont="1" applyBorder="1" applyAlignment="1">
      <alignment horizontal="left" vertical="center" wrapText="1"/>
    </xf>
    <xf numFmtId="43" fontId="7" fillId="0" borderId="2" xfId="1" applyNumberFormat="1" applyFont="1" applyBorder="1" applyAlignment="1">
      <alignment horizontal="left" vertical="center" wrapText="1" indent="1"/>
    </xf>
    <xf numFmtId="0" fontId="6" fillId="0" borderId="3" xfId="1" applyFont="1" applyBorder="1"/>
    <xf numFmtId="0" fontId="6" fillId="0" borderId="4" xfId="1" applyFont="1" applyBorder="1"/>
    <xf numFmtId="43" fontId="6" fillId="0" borderId="4" xfId="1" applyNumberFormat="1" applyFont="1" applyBorder="1"/>
    <xf numFmtId="43" fontId="6" fillId="0" borderId="5" xfId="1" applyNumberFormat="1" applyFont="1" applyBorder="1"/>
    <xf numFmtId="0" fontId="9" fillId="0" borderId="6" xfId="1" applyFont="1" applyBorder="1"/>
    <xf numFmtId="43" fontId="6" fillId="0" borderId="1" xfId="1" applyNumberFormat="1" applyFont="1"/>
    <xf numFmtId="0" fontId="6" fillId="0" borderId="7" xfId="1" applyFont="1" applyBorder="1"/>
    <xf numFmtId="0" fontId="6" fillId="0" borderId="6" xfId="1" applyFont="1" applyBorder="1"/>
    <xf numFmtId="0" fontId="6" fillId="0" borderId="8" xfId="1" applyFont="1" applyBorder="1"/>
    <xf numFmtId="0" fontId="6" fillId="0" borderId="9" xfId="1" applyFont="1" applyBorder="1"/>
    <xf numFmtId="0" fontId="6" fillId="0" borderId="10" xfId="1" applyFont="1" applyBorder="1"/>
    <xf numFmtId="0" fontId="10" fillId="0" borderId="1" xfId="1" applyFont="1"/>
    <xf numFmtId="0" fontId="5" fillId="2" borderId="3" xfId="1" applyFont="1" applyFill="1" applyBorder="1" applyAlignment="1">
      <alignment horizontal="center"/>
    </xf>
    <xf numFmtId="0" fontId="5" fillId="2" borderId="4" xfId="1" applyFont="1" applyFill="1" applyBorder="1" applyAlignment="1">
      <alignment horizontal="center"/>
    </xf>
    <xf numFmtId="0" fontId="5" fillId="2" borderId="5" xfId="1" applyFont="1" applyFill="1" applyBorder="1" applyAlignment="1">
      <alignment horizontal="center"/>
    </xf>
    <xf numFmtId="0" fontId="5" fillId="2" borderId="6" xfId="1" applyFont="1" applyFill="1" applyBorder="1" applyAlignment="1">
      <alignment horizontal="center"/>
    </xf>
    <xf numFmtId="0" fontId="5" fillId="2" borderId="1" xfId="1" applyFont="1" applyFill="1" applyAlignment="1">
      <alignment horizontal="center"/>
    </xf>
    <xf numFmtId="0" fontId="5" fillId="2" borderId="7" xfId="1" applyFont="1" applyFill="1" applyBorder="1" applyAlignment="1">
      <alignment horizontal="center"/>
    </xf>
    <xf numFmtId="0" fontId="7" fillId="2" borderId="8" xfId="1" applyFont="1" applyFill="1" applyBorder="1" applyAlignment="1">
      <alignment horizontal="center"/>
    </xf>
    <xf numFmtId="0" fontId="7" fillId="2" borderId="9" xfId="1" applyFont="1" applyFill="1" applyBorder="1" applyAlignment="1">
      <alignment horizontal="center"/>
    </xf>
    <xf numFmtId="0" fontId="7" fillId="2" borderId="10" xfId="1" applyFont="1" applyFill="1" applyBorder="1" applyAlignment="1">
      <alignment horizontal="center"/>
    </xf>
  </cellXfs>
  <cellStyles count="20">
    <cellStyle name="Millares 2" xfId="2"/>
    <cellStyle name="Millares 26" xfId="8"/>
    <cellStyle name="Millares 26 2" xfId="11"/>
    <cellStyle name="Millares 26 3" xfId="18"/>
    <cellStyle name="Millares 3" xfId="5"/>
    <cellStyle name="Millares 4" xfId="15"/>
    <cellStyle name="Moneda 2" xfId="16"/>
    <cellStyle name="Normal" xfId="0" builtinId="0"/>
    <cellStyle name="Normal 2" xfId="1"/>
    <cellStyle name="Normal 2 2" xfId="6"/>
    <cellStyle name="Normal 3" xfId="13"/>
    <cellStyle name="Normal 42" xfId="7"/>
    <cellStyle name="Normal 42 2" xfId="10"/>
    <cellStyle name="Normal 42 3" xfId="17"/>
    <cellStyle name="Normal 61" xfId="9"/>
    <cellStyle name="Normal 61 2" xfId="12"/>
    <cellStyle name="Normal 61 3" xfId="19"/>
    <cellStyle name="Porcentaje 2" xfId="3"/>
    <cellStyle name="Porcentaje 3" xfId="4"/>
    <cellStyle name="Porcentaje 4" xfId="1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86</xdr:row>
      <xdr:rowOff>0</xdr:rowOff>
    </xdr:from>
    <xdr:to>
      <xdr:col>1</xdr:col>
      <xdr:colOff>19050</xdr:colOff>
      <xdr:row>86</xdr:row>
      <xdr:rowOff>0</xdr:rowOff>
    </xdr:to>
    <xdr:cxnSp macro="">
      <xdr:nvCxnSpPr>
        <xdr:cNvPr id="2" name="AutoShape 1">
          <a:extLst>
            <a:ext uri="{FF2B5EF4-FFF2-40B4-BE49-F238E27FC236}">
              <a16:creationId xmlns="" xmlns:a16="http://schemas.microsoft.com/office/drawing/2014/main" id="{ADBAE05A-952D-4D95-B49A-4A528EBD5E08}"/>
            </a:ext>
          </a:extLst>
        </xdr:cNvPr>
        <xdr:cNvCxnSpPr>
          <a:cxnSpLocks noChangeShapeType="1"/>
        </xdr:cNvCxnSpPr>
      </xdr:nvCxnSpPr>
      <xdr:spPr bwMode="auto">
        <a:xfrm flipV="1">
          <a:off x="0" y="19145250"/>
          <a:ext cx="466725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0</xdr:col>
      <xdr:colOff>28575</xdr:colOff>
      <xdr:row>86</xdr:row>
      <xdr:rowOff>0</xdr:rowOff>
    </xdr:from>
    <xdr:to>
      <xdr:col>1</xdr:col>
      <xdr:colOff>619125</xdr:colOff>
      <xdr:row>86</xdr:row>
      <xdr:rowOff>0</xdr:rowOff>
    </xdr:to>
    <xdr:cxnSp macro="">
      <xdr:nvCxnSpPr>
        <xdr:cNvPr id="3" name="AutoShape 1">
          <a:extLst>
            <a:ext uri="{FF2B5EF4-FFF2-40B4-BE49-F238E27FC236}">
              <a16:creationId xmlns="" xmlns:a16="http://schemas.microsoft.com/office/drawing/2014/main" id="{4FB89525-EAC6-48B4-BF20-715EDB40323E}"/>
            </a:ext>
          </a:extLst>
        </xdr:cNvPr>
        <xdr:cNvCxnSpPr>
          <a:cxnSpLocks noChangeShapeType="1"/>
        </xdr:cNvCxnSpPr>
      </xdr:nvCxnSpPr>
      <xdr:spPr bwMode="auto">
        <a:xfrm flipV="1">
          <a:off x="28575" y="19145250"/>
          <a:ext cx="1038225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  <pageSetUpPr fitToPage="1"/>
  </sheetPr>
  <dimension ref="B2:F46"/>
  <sheetViews>
    <sheetView tabSelected="1" workbookViewId="0">
      <selection activeCell="C19" sqref="C19"/>
    </sheetView>
  </sheetViews>
  <sheetFormatPr baseColWidth="10" defaultColWidth="10.85546875" defaultRowHeight="14.25"/>
  <cols>
    <col min="1" max="1" width="6.7109375" style="1" bestFit="1" customWidth="1"/>
    <col min="2" max="2" width="40.28515625" style="1" customWidth="1"/>
    <col min="3" max="3" width="17.28515625" style="1" customWidth="1"/>
    <col min="4" max="4" width="16.140625" style="1" customWidth="1"/>
    <col min="5" max="7" width="19.42578125" style="1" bestFit="1" customWidth="1"/>
    <col min="8" max="8" width="21" style="1" customWidth="1"/>
    <col min="9" max="9" width="10.85546875" style="1"/>
    <col min="10" max="10" width="16.85546875" style="1" bestFit="1" customWidth="1"/>
    <col min="11" max="16384" width="10.85546875" style="1"/>
  </cols>
  <sheetData>
    <row r="2" spans="2:6" ht="21.95" customHeight="1">
      <c r="B2" s="34" t="s">
        <v>0</v>
      </c>
      <c r="C2" s="35"/>
      <c r="D2" s="35"/>
      <c r="E2" s="35"/>
      <c r="F2" s="36"/>
    </row>
    <row r="3" spans="2:6" ht="21.95" customHeight="1">
      <c r="B3" s="37" t="s">
        <v>1</v>
      </c>
      <c r="C3" s="38"/>
      <c r="D3" s="38"/>
      <c r="E3" s="38"/>
      <c r="F3" s="39"/>
    </row>
    <row r="4" spans="2:6" ht="21.95" customHeight="1">
      <c r="B4" s="2"/>
      <c r="C4" s="3" t="s">
        <v>2</v>
      </c>
      <c r="D4" s="3"/>
      <c r="E4" s="3"/>
      <c r="F4" s="4"/>
    </row>
    <row r="5" spans="2:6" ht="21.95" customHeight="1">
      <c r="B5" s="40" t="s">
        <v>3</v>
      </c>
      <c r="C5" s="41"/>
      <c r="D5" s="41"/>
      <c r="E5" s="41"/>
      <c r="F5" s="42"/>
    </row>
    <row r="7" spans="2:6" ht="15.75">
      <c r="B7" s="5" t="s">
        <v>4</v>
      </c>
      <c r="C7" s="6">
        <v>2019</v>
      </c>
      <c r="D7" s="6">
        <v>2020</v>
      </c>
      <c r="E7" s="6">
        <v>2021</v>
      </c>
      <c r="F7" s="6">
        <v>2022</v>
      </c>
    </row>
    <row r="8" spans="2:6" ht="31.5">
      <c r="B8" s="7" t="s">
        <v>5</v>
      </c>
      <c r="C8" s="8" t="s">
        <v>6</v>
      </c>
      <c r="D8" s="8" t="s">
        <v>6</v>
      </c>
      <c r="E8" s="21">
        <f>SUM(E9:E20)</f>
        <v>569413374.75999999</v>
      </c>
      <c r="F8" s="8">
        <f>SUM(F9:F20)</f>
        <v>694517807.52999997</v>
      </c>
    </row>
    <row r="9" spans="2:6" ht="15.75">
      <c r="B9" s="9" t="s">
        <v>7</v>
      </c>
      <c r="C9" s="10" t="s">
        <v>6</v>
      </c>
      <c r="D9" s="10" t="s">
        <v>6</v>
      </c>
      <c r="E9" s="10">
        <v>180537744.87</v>
      </c>
      <c r="F9" s="10">
        <v>198709355.87</v>
      </c>
    </row>
    <row r="10" spans="2:6" ht="31.5">
      <c r="B10" s="11" t="s">
        <v>8</v>
      </c>
      <c r="C10" s="12">
        <v>0</v>
      </c>
      <c r="D10" s="12" t="s">
        <v>6</v>
      </c>
      <c r="E10" s="13">
        <v>0</v>
      </c>
      <c r="F10" s="13">
        <v>0</v>
      </c>
    </row>
    <row r="11" spans="2:6" ht="20.100000000000001" customHeight="1">
      <c r="B11" s="9" t="s">
        <v>9</v>
      </c>
      <c r="C11" s="10" t="s">
        <v>6</v>
      </c>
      <c r="D11" s="10" t="s">
        <v>6</v>
      </c>
      <c r="E11" s="14">
        <v>0</v>
      </c>
      <c r="F11" s="13">
        <v>0</v>
      </c>
    </row>
    <row r="12" spans="2:6" ht="20.100000000000001" customHeight="1">
      <c r="B12" s="9" t="s">
        <v>10</v>
      </c>
      <c r="C12" s="10" t="s">
        <v>6</v>
      </c>
      <c r="D12" s="10" t="s">
        <v>6</v>
      </c>
      <c r="E12" s="10">
        <v>53166637.07</v>
      </c>
      <c r="F12" s="10">
        <v>57803638.50999999</v>
      </c>
    </row>
    <row r="13" spans="2:6" ht="20.100000000000001" customHeight="1">
      <c r="B13" s="9" t="s">
        <v>11</v>
      </c>
      <c r="C13" s="12" t="s">
        <v>6</v>
      </c>
      <c r="D13" s="12" t="s">
        <v>6</v>
      </c>
      <c r="E13" s="12">
        <v>897691.85</v>
      </c>
      <c r="F13" s="12">
        <v>1108237.8</v>
      </c>
    </row>
    <row r="14" spans="2:6" ht="20.100000000000001" customHeight="1">
      <c r="B14" s="9" t="s">
        <v>12</v>
      </c>
      <c r="C14" s="12" t="s">
        <v>6</v>
      </c>
      <c r="D14" s="12" t="s">
        <v>6</v>
      </c>
      <c r="E14" s="12">
        <v>25826980.340000004</v>
      </c>
      <c r="F14" s="12">
        <v>89754061.11999999</v>
      </c>
    </row>
    <row r="15" spans="2:6" ht="31.5">
      <c r="B15" s="11" t="s">
        <v>13</v>
      </c>
      <c r="C15" s="12" t="s">
        <v>6</v>
      </c>
      <c r="D15" s="12" t="s">
        <v>6</v>
      </c>
      <c r="E15" s="15">
        <v>0</v>
      </c>
      <c r="F15" s="16">
        <v>0</v>
      </c>
    </row>
    <row r="16" spans="2:6" ht="20.100000000000001" customHeight="1">
      <c r="B16" s="9" t="s">
        <v>14</v>
      </c>
      <c r="C16" s="12" t="s">
        <v>6</v>
      </c>
      <c r="D16" s="12" t="s">
        <v>6</v>
      </c>
      <c r="E16" s="12">
        <v>308984320.62999994</v>
      </c>
      <c r="F16" s="12">
        <v>347142514.23000002</v>
      </c>
    </row>
    <row r="17" spans="2:6" ht="31.5">
      <c r="B17" s="11" t="s">
        <v>15</v>
      </c>
      <c r="C17" s="12" t="s">
        <v>6</v>
      </c>
      <c r="D17" s="12" t="s">
        <v>6</v>
      </c>
      <c r="E17" s="13">
        <v>0</v>
      </c>
      <c r="F17" s="13">
        <v>0</v>
      </c>
    </row>
    <row r="18" spans="2:6" ht="20.100000000000001" customHeight="1">
      <c r="B18" s="9" t="s">
        <v>16</v>
      </c>
      <c r="C18" s="12" t="s">
        <v>6</v>
      </c>
      <c r="D18" s="17" t="s">
        <v>6</v>
      </c>
      <c r="E18" s="13">
        <v>0</v>
      </c>
      <c r="F18" s="13">
        <v>0</v>
      </c>
    </row>
    <row r="19" spans="2:6" ht="20.100000000000001" customHeight="1">
      <c r="B19" s="9" t="s">
        <v>17</v>
      </c>
      <c r="C19" s="12" t="s">
        <v>6</v>
      </c>
      <c r="D19" s="12">
        <v>0</v>
      </c>
      <c r="E19" s="13">
        <v>0</v>
      </c>
      <c r="F19" s="13">
        <v>0</v>
      </c>
    </row>
    <row r="20" spans="2:6" ht="20.100000000000001" customHeight="1">
      <c r="B20" s="9" t="s">
        <v>18</v>
      </c>
      <c r="C20" s="12" t="s">
        <v>6</v>
      </c>
      <c r="D20" s="17" t="s">
        <v>6</v>
      </c>
      <c r="E20" s="17">
        <v>0</v>
      </c>
      <c r="F20" s="18">
        <v>0</v>
      </c>
    </row>
    <row r="21" spans="2:6" ht="31.5">
      <c r="B21" s="7" t="s">
        <v>19</v>
      </c>
      <c r="C21" s="19" t="s">
        <v>6</v>
      </c>
      <c r="D21" s="19" t="s">
        <v>6</v>
      </c>
      <c r="E21" s="19">
        <f>SUM(E22:E26)</f>
        <v>185762771.78</v>
      </c>
      <c r="F21" s="19">
        <f>SUM(F22:F26)</f>
        <v>220619510.44</v>
      </c>
    </row>
    <row r="22" spans="2:6" ht="20.100000000000001" customHeight="1">
      <c r="B22" s="11" t="s">
        <v>20</v>
      </c>
      <c r="C22" s="12" t="s">
        <v>6</v>
      </c>
      <c r="D22" s="12" t="s">
        <v>6</v>
      </c>
      <c r="E22" s="12">
        <v>157630406</v>
      </c>
      <c r="F22" s="12">
        <v>175778200.94</v>
      </c>
    </row>
    <row r="23" spans="2:6" ht="20.100000000000001" customHeight="1">
      <c r="B23" s="9" t="s">
        <v>21</v>
      </c>
      <c r="C23" s="12" t="s">
        <v>6</v>
      </c>
      <c r="D23" s="12" t="s">
        <v>6</v>
      </c>
      <c r="E23" s="12">
        <v>10760366.779999999</v>
      </c>
      <c r="F23" s="12">
        <v>5412082.5</v>
      </c>
    </row>
    <row r="24" spans="2:6" ht="20.100000000000001" customHeight="1">
      <c r="B24" s="11" t="s">
        <v>22</v>
      </c>
      <c r="C24" s="12" t="s">
        <v>6</v>
      </c>
      <c r="D24" s="17" t="s">
        <v>6</v>
      </c>
      <c r="E24" s="13">
        <v>0</v>
      </c>
      <c r="F24" s="13">
        <v>0</v>
      </c>
    </row>
    <row r="25" spans="2:6" ht="47.25">
      <c r="B25" s="11" t="s">
        <v>23</v>
      </c>
      <c r="C25" s="12" t="s">
        <v>6</v>
      </c>
      <c r="D25" s="12" t="s">
        <v>6</v>
      </c>
      <c r="E25" s="17">
        <v>17371999</v>
      </c>
      <c r="F25" s="10">
        <v>39429227</v>
      </c>
    </row>
    <row r="26" spans="2:6" ht="31.5">
      <c r="B26" s="11" t="s">
        <v>24</v>
      </c>
      <c r="C26" s="10" t="s">
        <v>6</v>
      </c>
      <c r="D26" s="10" t="s">
        <v>6</v>
      </c>
      <c r="E26" s="13">
        <v>0</v>
      </c>
      <c r="F26" s="10">
        <v>0</v>
      </c>
    </row>
    <row r="27" spans="2:6" ht="31.5">
      <c r="B27" s="7" t="s">
        <v>25</v>
      </c>
      <c r="C27" s="10" t="s">
        <v>6</v>
      </c>
      <c r="D27" s="19" t="s">
        <v>6</v>
      </c>
      <c r="E27" s="14">
        <f>E28</f>
        <v>0</v>
      </c>
      <c r="F27" s="14">
        <f>F28</f>
        <v>0</v>
      </c>
    </row>
    <row r="28" spans="2:6" ht="20.100000000000001" customHeight="1">
      <c r="B28" s="9" t="s">
        <v>26</v>
      </c>
      <c r="C28" s="10" t="s">
        <v>6</v>
      </c>
      <c r="D28" s="10" t="s">
        <v>6</v>
      </c>
      <c r="E28" s="14">
        <v>0</v>
      </c>
      <c r="F28" s="14">
        <v>0</v>
      </c>
    </row>
    <row r="29" spans="2:6" ht="30.75" customHeight="1">
      <c r="B29" s="20" t="s">
        <v>27</v>
      </c>
      <c r="C29" s="21" t="s">
        <v>6</v>
      </c>
      <c r="D29" s="21" t="s">
        <v>6</v>
      </c>
      <c r="E29" s="21">
        <f>E8+E21+E27</f>
        <v>755176146.53999996</v>
      </c>
      <c r="F29" s="21">
        <f>F8+F21+F27</f>
        <v>915137317.97000003</v>
      </c>
    </row>
    <row r="30" spans="2:6">
      <c r="B30" s="22"/>
      <c r="C30" s="23"/>
      <c r="D30" s="24"/>
      <c r="E30" s="23"/>
      <c r="F30" s="25"/>
    </row>
    <row r="31" spans="2:6" ht="15">
      <c r="B31" s="26" t="s">
        <v>28</v>
      </c>
      <c r="E31" s="27"/>
      <c r="F31" s="28"/>
    </row>
    <row r="32" spans="2:6">
      <c r="B32" s="29" t="s">
        <v>29</v>
      </c>
      <c r="F32" s="28"/>
    </row>
    <row r="33" spans="2:6">
      <c r="B33" s="29" t="s">
        <v>30</v>
      </c>
      <c r="F33" s="28"/>
    </row>
    <row r="34" spans="2:6">
      <c r="B34" s="30" t="s">
        <v>31</v>
      </c>
      <c r="C34" s="31"/>
      <c r="D34" s="31"/>
      <c r="E34" s="31"/>
      <c r="F34" s="32"/>
    </row>
    <row r="36" spans="2:6">
      <c r="B36" s="33" t="s">
        <v>32</v>
      </c>
    </row>
    <row r="37" spans="2:6">
      <c r="B37" s="33" t="s">
        <v>33</v>
      </c>
    </row>
    <row r="46" spans="2:6" ht="29.25" customHeight="1"/>
  </sheetData>
  <mergeCells count="3">
    <mergeCell ref="B2:F2"/>
    <mergeCell ref="B3:F3"/>
    <mergeCell ref="B5:F5"/>
  </mergeCells>
  <pageMargins left="0.39370078740157483" right="0.15748031496062992" top="0.55118110236220474" bottom="0.74803149606299213" header="0.31496062992125984" footer="0.31496062992125984"/>
  <pageSetup scale="88" orientation="portrait" horizontalDpi="4294967295" verticalDpi="4294967295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4"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RDO Ing 7C LDF. </vt:lpstr>
      <vt:lpstr>Hoja1</vt:lpstr>
      <vt:lpstr>'RDO Ing 7C LDF. 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Belem</dc:creator>
  <cp:lastModifiedBy>Jesús Z Mora Perez</cp:lastModifiedBy>
  <cp:lastPrinted>2024-03-07T16:43:00Z</cp:lastPrinted>
  <dcterms:created xsi:type="dcterms:W3CDTF">2021-10-27T18:01:48Z</dcterms:created>
  <dcterms:modified xsi:type="dcterms:W3CDTF">2024-03-07T17:50:10Z</dcterms:modified>
</cp:coreProperties>
</file>