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ANSPARENCIA 2023\2DO TRIMESTRE 2023\CONTROL URBANO\"/>
    </mc:Choice>
  </mc:AlternateContent>
  <bookViews>
    <workbookView xWindow="0" yWindow="0" windowWidth="28800" windowHeight="12330"/>
  </bookViews>
  <sheets>
    <sheet name="ABRIL 2023" sheetId="116" r:id="rId1"/>
    <sheet name="MAYO 2023" sheetId="117" r:id="rId2"/>
    <sheet name="JUNIO 2023" sheetId="118" r:id="rId3"/>
  </sheets>
  <definedNames>
    <definedName name="_xlnm._FilterDatabase" localSheetId="0" hidden="1">'ABRIL 2023'!$B$6:$G$202</definedName>
    <definedName name="_xlnm._FilterDatabase" localSheetId="2" hidden="1">'JUNIO 2023'!$B$6:$G$286</definedName>
    <definedName name="_xlnm._FilterDatabase" localSheetId="1" hidden="1">'MAYO 2023'!$B$6:$G$263</definedName>
  </definedNames>
  <calcPr calcId="162913"/>
</workbook>
</file>

<file path=xl/calcChain.xml><?xml version="1.0" encoding="utf-8"?>
<calcChain xmlns="http://schemas.openxmlformats.org/spreadsheetml/2006/main">
  <c r="H8" i="117" l="1"/>
  <c r="H9" i="117" s="1"/>
  <c r="H10" i="117" s="1"/>
  <c r="H11" i="117" s="1"/>
  <c r="H12" i="117" s="1"/>
  <c r="H13" i="117" s="1"/>
  <c r="H14" i="117" s="1"/>
  <c r="H15" i="117" s="1"/>
  <c r="H16" i="117" s="1"/>
  <c r="H17" i="117" s="1"/>
  <c r="H18" i="117" s="1"/>
  <c r="H19" i="117" s="1"/>
  <c r="H20" i="117" s="1"/>
  <c r="H21" i="117" s="1"/>
  <c r="H22" i="117" s="1"/>
  <c r="H23" i="117" s="1"/>
  <c r="H24" i="117" s="1"/>
  <c r="H25" i="117" s="1"/>
  <c r="H26" i="117" s="1"/>
  <c r="H27" i="117" s="1"/>
  <c r="H28" i="117" s="1"/>
  <c r="H29" i="117" s="1"/>
  <c r="H30" i="117" s="1"/>
  <c r="H31" i="117" s="1"/>
  <c r="H32" i="117" s="1"/>
  <c r="H33" i="117" s="1"/>
  <c r="H34" i="117" s="1"/>
  <c r="H35" i="117" s="1"/>
  <c r="H36" i="117" s="1"/>
  <c r="H37" i="117" s="1"/>
  <c r="H38" i="117" s="1"/>
  <c r="H39" i="117" s="1"/>
  <c r="H40" i="117" s="1"/>
  <c r="H41" i="117" s="1"/>
  <c r="H42" i="117" s="1"/>
  <c r="H43" i="117" s="1"/>
  <c r="H44" i="117" s="1"/>
  <c r="H45" i="117" s="1"/>
  <c r="H46" i="117" s="1"/>
  <c r="H47" i="117" s="1"/>
  <c r="H48" i="117" s="1"/>
  <c r="H49" i="117" s="1"/>
  <c r="H50" i="117" s="1"/>
  <c r="H51" i="117" s="1"/>
  <c r="H52" i="117" s="1"/>
  <c r="H53" i="117" s="1"/>
  <c r="H54" i="117" s="1"/>
  <c r="H55" i="117" s="1"/>
  <c r="H56" i="117" s="1"/>
  <c r="H57" i="117" s="1"/>
  <c r="H58" i="117" s="1"/>
  <c r="H59" i="117" s="1"/>
  <c r="H60" i="117" s="1"/>
  <c r="H61" i="117" s="1"/>
  <c r="H62" i="117" s="1"/>
  <c r="H63" i="117" s="1"/>
  <c r="H64" i="117" s="1"/>
  <c r="H65" i="117" s="1"/>
  <c r="H66" i="117" s="1"/>
  <c r="H67" i="117" s="1"/>
  <c r="H68" i="117" s="1"/>
  <c r="H69" i="117" s="1"/>
  <c r="H70" i="117" s="1"/>
  <c r="H71" i="117" s="1"/>
  <c r="H72" i="117" s="1"/>
  <c r="H73" i="117" s="1"/>
  <c r="H74" i="117" s="1"/>
  <c r="H75" i="117" s="1"/>
  <c r="H76" i="117" s="1"/>
  <c r="H77" i="117" s="1"/>
  <c r="H78" i="117" s="1"/>
  <c r="H79" i="117" s="1"/>
  <c r="H80" i="117" s="1"/>
  <c r="H81" i="117" s="1"/>
  <c r="H82" i="117" s="1"/>
  <c r="H83" i="117" s="1"/>
  <c r="H84" i="117" s="1"/>
  <c r="H85" i="117" s="1"/>
  <c r="H86" i="117" s="1"/>
  <c r="H87" i="117" s="1"/>
  <c r="H88" i="117" s="1"/>
  <c r="H89" i="117" s="1"/>
  <c r="H90" i="117" s="1"/>
  <c r="H91" i="117" s="1"/>
  <c r="H92" i="117" s="1"/>
  <c r="H93" i="117" s="1"/>
  <c r="H94" i="117" s="1"/>
  <c r="H95" i="117" s="1"/>
  <c r="H96" i="117" s="1"/>
  <c r="H97" i="117" s="1"/>
  <c r="H98" i="117" s="1"/>
  <c r="H99" i="117" s="1"/>
  <c r="H100" i="117" s="1"/>
  <c r="H101" i="117" s="1"/>
  <c r="H102" i="117" s="1"/>
  <c r="H103" i="117" s="1"/>
  <c r="H104" i="117" s="1"/>
  <c r="H105" i="117" s="1"/>
  <c r="H106" i="117" s="1"/>
  <c r="H107" i="117" s="1"/>
  <c r="H108" i="117" s="1"/>
  <c r="H109" i="117" s="1"/>
  <c r="H110" i="117" s="1"/>
  <c r="H111" i="117" s="1"/>
  <c r="H112" i="117" s="1"/>
  <c r="H113" i="117" s="1"/>
  <c r="H114" i="117" s="1"/>
  <c r="H115" i="117" s="1"/>
  <c r="H116" i="117" s="1"/>
  <c r="H117" i="117" s="1"/>
  <c r="H118" i="117" s="1"/>
  <c r="H119" i="117" s="1"/>
  <c r="H120" i="117" s="1"/>
  <c r="H121" i="117" s="1"/>
  <c r="H122" i="117" s="1"/>
  <c r="H123" i="117" s="1"/>
  <c r="H124" i="117" s="1"/>
  <c r="H125" i="117" s="1"/>
  <c r="H126" i="117" s="1"/>
  <c r="H127" i="117" s="1"/>
  <c r="H128" i="117" s="1"/>
  <c r="H129" i="117" s="1"/>
  <c r="H130" i="117" s="1"/>
  <c r="H131" i="117" s="1"/>
  <c r="H132" i="117" s="1"/>
  <c r="H133" i="117" s="1"/>
  <c r="H134" i="117" s="1"/>
  <c r="H135" i="117" s="1"/>
  <c r="H136" i="117" s="1"/>
  <c r="H137" i="117" s="1"/>
  <c r="H138" i="117" s="1"/>
  <c r="H139" i="117" s="1"/>
  <c r="H140" i="117" s="1"/>
  <c r="H141" i="117" s="1"/>
  <c r="H142" i="117" s="1"/>
  <c r="H143" i="117" s="1"/>
  <c r="H144" i="117" s="1"/>
  <c r="H145" i="117" s="1"/>
  <c r="H146" i="117" s="1"/>
  <c r="H147" i="117" s="1"/>
  <c r="H148" i="117" s="1"/>
  <c r="H149" i="117" s="1"/>
  <c r="H150" i="117" s="1"/>
  <c r="H151" i="117" s="1"/>
  <c r="H152" i="117" s="1"/>
  <c r="H153" i="117" s="1"/>
  <c r="H154" i="117" s="1"/>
  <c r="H155" i="117" s="1"/>
  <c r="H156" i="117" s="1"/>
  <c r="H157" i="117" s="1"/>
  <c r="H158" i="117" s="1"/>
  <c r="H159" i="117" s="1"/>
  <c r="H160" i="117" s="1"/>
  <c r="H161" i="117" s="1"/>
  <c r="H162" i="117" s="1"/>
  <c r="H163" i="117" s="1"/>
  <c r="H164" i="117" s="1"/>
  <c r="H165" i="117" s="1"/>
  <c r="H166" i="117" s="1"/>
  <c r="H167" i="117" s="1"/>
  <c r="H168" i="117" s="1"/>
  <c r="H169" i="117" s="1"/>
  <c r="H170" i="117" s="1"/>
  <c r="H171" i="117" s="1"/>
  <c r="H172" i="117" s="1"/>
  <c r="H173" i="117" s="1"/>
  <c r="H174" i="117" s="1"/>
  <c r="H175" i="117" s="1"/>
  <c r="H176" i="117" s="1"/>
  <c r="H177" i="117" s="1"/>
  <c r="H178" i="117" s="1"/>
  <c r="H179" i="117" s="1"/>
  <c r="H180" i="117" s="1"/>
  <c r="H181" i="117" s="1"/>
  <c r="H182" i="117" s="1"/>
  <c r="H183" i="117" s="1"/>
  <c r="H184" i="117" s="1"/>
  <c r="H185" i="117" s="1"/>
  <c r="H186" i="117" s="1"/>
  <c r="H187" i="117" s="1"/>
  <c r="H188" i="117" s="1"/>
  <c r="H189" i="117" s="1"/>
  <c r="H190" i="117" s="1"/>
  <c r="H191" i="117" s="1"/>
  <c r="H192" i="117" s="1"/>
  <c r="H193" i="117" s="1"/>
  <c r="H194" i="117" s="1"/>
  <c r="H195" i="117" s="1"/>
  <c r="H196" i="117" s="1"/>
  <c r="H197" i="117" s="1"/>
  <c r="H198" i="117" s="1"/>
  <c r="H199" i="117" s="1"/>
  <c r="H200" i="117" s="1"/>
  <c r="H201" i="117" s="1"/>
  <c r="H202" i="117" s="1"/>
  <c r="H203" i="117" s="1"/>
  <c r="H204" i="117" s="1"/>
  <c r="H205" i="117" s="1"/>
  <c r="H206" i="117" s="1"/>
  <c r="H207" i="117" s="1"/>
  <c r="H208" i="117" s="1"/>
  <c r="H209" i="117" s="1"/>
  <c r="H210" i="117" s="1"/>
  <c r="H211" i="117" s="1"/>
  <c r="H212" i="117" s="1"/>
  <c r="H213" i="117" s="1"/>
  <c r="H214" i="117" s="1"/>
  <c r="H215" i="117" s="1"/>
  <c r="H216" i="117" s="1"/>
  <c r="H217" i="117" s="1"/>
  <c r="H218" i="117" s="1"/>
  <c r="H219" i="117" s="1"/>
  <c r="H220" i="117" s="1"/>
  <c r="H221" i="117" s="1"/>
  <c r="H222" i="117" s="1"/>
  <c r="H223" i="117" s="1"/>
  <c r="H224" i="117" s="1"/>
  <c r="H225" i="117" s="1"/>
  <c r="H226" i="117" s="1"/>
  <c r="H227" i="117" s="1"/>
  <c r="H228" i="117" s="1"/>
  <c r="H229" i="117" s="1"/>
  <c r="H230" i="117" s="1"/>
  <c r="H231" i="117" s="1"/>
  <c r="H232" i="117" s="1"/>
  <c r="H233" i="117" s="1"/>
  <c r="H234" i="117" s="1"/>
  <c r="H235" i="117" s="1"/>
  <c r="H236" i="117" s="1"/>
  <c r="H237" i="117" s="1"/>
  <c r="H238" i="117" s="1"/>
  <c r="H239" i="117" s="1"/>
  <c r="H240" i="117" s="1"/>
  <c r="H241" i="117" s="1"/>
  <c r="H242" i="117" s="1"/>
  <c r="H243" i="117" s="1"/>
  <c r="H244" i="117" s="1"/>
  <c r="H245" i="117" s="1"/>
  <c r="H246" i="117" s="1"/>
  <c r="H247" i="117" s="1"/>
  <c r="H248" i="117" s="1"/>
  <c r="H249" i="117" s="1"/>
  <c r="H250" i="117" s="1"/>
  <c r="H251" i="117" s="1"/>
  <c r="H252" i="117" s="1"/>
  <c r="H253" i="117" s="1"/>
  <c r="H254" i="117" s="1"/>
  <c r="H255" i="117" s="1"/>
  <c r="H256" i="117" s="1"/>
  <c r="H257" i="117" s="1"/>
  <c r="H258" i="117" s="1"/>
  <c r="H259" i="117" s="1"/>
  <c r="H260" i="117" s="1"/>
  <c r="H261" i="117" s="1"/>
  <c r="H262" i="117" s="1"/>
  <c r="H263" i="117" s="1"/>
  <c r="H8" i="116" l="1"/>
  <c r="H9" i="116" s="1"/>
  <c r="H10" i="116" s="1"/>
  <c r="H11" i="116" s="1"/>
  <c r="H12" i="116" s="1"/>
  <c r="H13" i="116" s="1"/>
  <c r="H14" i="116" s="1"/>
  <c r="H15" i="116" s="1"/>
  <c r="H16" i="116" s="1"/>
  <c r="H17" i="116" s="1"/>
  <c r="H18" i="116" s="1"/>
  <c r="H19" i="116" s="1"/>
  <c r="H20" i="116" s="1"/>
  <c r="H21" i="116" s="1"/>
  <c r="H22" i="116" s="1"/>
  <c r="H23" i="116" s="1"/>
  <c r="H24" i="116" s="1"/>
  <c r="H25" i="116" s="1"/>
  <c r="H26" i="116" s="1"/>
  <c r="H27" i="116" s="1"/>
  <c r="H28" i="116" s="1"/>
  <c r="H29" i="116" s="1"/>
  <c r="H30" i="116" s="1"/>
  <c r="H31" i="116" s="1"/>
  <c r="H32" i="116" s="1"/>
  <c r="H33" i="116" s="1"/>
  <c r="H34" i="116" s="1"/>
  <c r="H35" i="116" s="1"/>
  <c r="H36" i="116" s="1"/>
  <c r="H37" i="116" s="1"/>
  <c r="H38" i="116" s="1"/>
  <c r="H39" i="116" s="1"/>
  <c r="H40" i="116" s="1"/>
  <c r="H41" i="116" s="1"/>
  <c r="H42" i="116" s="1"/>
  <c r="H43" i="116" s="1"/>
  <c r="H44" i="116" s="1"/>
  <c r="H45" i="116" s="1"/>
  <c r="H46" i="116" s="1"/>
  <c r="H47" i="116" s="1"/>
  <c r="H48" i="116" s="1"/>
  <c r="H49" i="116" s="1"/>
  <c r="H50" i="116" s="1"/>
  <c r="H51" i="116" s="1"/>
  <c r="H52" i="116" s="1"/>
  <c r="H53" i="116" s="1"/>
  <c r="H54" i="116" s="1"/>
  <c r="H55" i="116" s="1"/>
  <c r="H56" i="116" s="1"/>
  <c r="H57" i="116" s="1"/>
  <c r="H58" i="116" s="1"/>
  <c r="H59" i="116" s="1"/>
  <c r="H60" i="116" s="1"/>
  <c r="H61" i="116" s="1"/>
  <c r="H62" i="116" s="1"/>
  <c r="H63" i="116" s="1"/>
  <c r="H64" i="116" s="1"/>
  <c r="H65" i="116" s="1"/>
  <c r="H66" i="116" s="1"/>
  <c r="H67" i="116" s="1"/>
  <c r="H68" i="116" s="1"/>
  <c r="H69" i="116" s="1"/>
  <c r="H70" i="116" s="1"/>
  <c r="H71" i="116" s="1"/>
  <c r="H72" i="116" s="1"/>
  <c r="H73" i="116" s="1"/>
  <c r="H74" i="116" s="1"/>
  <c r="H75" i="116" s="1"/>
  <c r="H76" i="116" s="1"/>
  <c r="H77" i="116" s="1"/>
  <c r="H78" i="116" s="1"/>
  <c r="H79" i="116" s="1"/>
  <c r="H80" i="116" s="1"/>
  <c r="H81" i="116" s="1"/>
  <c r="H82" i="116" s="1"/>
  <c r="H83" i="116" s="1"/>
  <c r="H84" i="116" s="1"/>
  <c r="H85" i="116" s="1"/>
  <c r="H86" i="116" s="1"/>
  <c r="H87" i="116" s="1"/>
  <c r="H88" i="116" s="1"/>
  <c r="H89" i="116" s="1"/>
  <c r="H90" i="116" s="1"/>
  <c r="H91" i="116" s="1"/>
  <c r="H92" i="116" s="1"/>
  <c r="H93" i="116" s="1"/>
  <c r="H94" i="116" s="1"/>
  <c r="H95" i="116" s="1"/>
  <c r="H96" i="116" s="1"/>
  <c r="H97" i="116" s="1"/>
  <c r="H98" i="116" s="1"/>
  <c r="H99" i="116" s="1"/>
  <c r="H100" i="116" s="1"/>
  <c r="H101" i="116" s="1"/>
  <c r="H102" i="116" s="1"/>
  <c r="H103" i="116" s="1"/>
  <c r="H104" i="116" s="1"/>
  <c r="H105" i="116" s="1"/>
  <c r="H106" i="116" s="1"/>
  <c r="H107" i="116" s="1"/>
  <c r="H108" i="116" s="1"/>
  <c r="H109" i="116" s="1"/>
  <c r="H110" i="116" s="1"/>
  <c r="H111" i="116" s="1"/>
  <c r="H112" i="116" s="1"/>
  <c r="H113" i="116" s="1"/>
  <c r="H114" i="116" s="1"/>
  <c r="H115" i="116" s="1"/>
  <c r="H116" i="116" s="1"/>
  <c r="H117" i="116" s="1"/>
  <c r="H118" i="116" s="1"/>
  <c r="H119" i="116" s="1"/>
  <c r="H120" i="116" s="1"/>
  <c r="H121" i="116" s="1"/>
  <c r="H122" i="116" s="1"/>
  <c r="H123" i="116" s="1"/>
  <c r="H124" i="116" s="1"/>
  <c r="H125" i="116" s="1"/>
  <c r="H126" i="116" s="1"/>
  <c r="H127" i="116" s="1"/>
  <c r="H128" i="116" s="1"/>
  <c r="H129" i="116" s="1"/>
  <c r="H130" i="116" s="1"/>
  <c r="H131" i="116" s="1"/>
  <c r="H132" i="116" s="1"/>
  <c r="H133" i="116" s="1"/>
  <c r="H134" i="116" s="1"/>
  <c r="H135" i="116" s="1"/>
  <c r="H136" i="116" s="1"/>
  <c r="H137" i="116" s="1"/>
  <c r="H138" i="116" s="1"/>
  <c r="H139" i="116" s="1"/>
  <c r="H140" i="116" s="1"/>
  <c r="H141" i="116" s="1"/>
  <c r="H142" i="116" s="1"/>
  <c r="H143" i="116" s="1"/>
  <c r="H144" i="116" s="1"/>
  <c r="H145" i="116" s="1"/>
  <c r="H146" i="116" s="1"/>
  <c r="H147" i="116" s="1"/>
  <c r="H148" i="116" s="1"/>
  <c r="H149" i="116" s="1"/>
  <c r="H150" i="116" s="1"/>
  <c r="H151" i="116" s="1"/>
  <c r="H152" i="116" s="1"/>
  <c r="H153" i="116" s="1"/>
  <c r="H154" i="116" s="1"/>
  <c r="H155" i="116" s="1"/>
  <c r="H156" i="116" s="1"/>
  <c r="H157" i="116" s="1"/>
  <c r="H158" i="116" s="1"/>
  <c r="H159" i="116" s="1"/>
  <c r="H160" i="116" s="1"/>
  <c r="H161" i="116" s="1"/>
  <c r="H162" i="116" s="1"/>
  <c r="H163" i="116" s="1"/>
  <c r="H164" i="116" s="1"/>
  <c r="H165" i="116" s="1"/>
  <c r="H166" i="116" s="1"/>
  <c r="H167" i="116" s="1"/>
  <c r="H168" i="116" s="1"/>
  <c r="H169" i="116" s="1"/>
  <c r="H170" i="116" s="1"/>
  <c r="H171" i="116" s="1"/>
  <c r="H172" i="116" s="1"/>
  <c r="H173" i="116" s="1"/>
  <c r="H174" i="116" s="1"/>
  <c r="H175" i="116" s="1"/>
  <c r="H176" i="116" s="1"/>
  <c r="H177" i="116" s="1"/>
  <c r="H178" i="116" s="1"/>
  <c r="H179" i="116" s="1"/>
  <c r="H181" i="116" l="1"/>
  <c r="H182" i="116" s="1"/>
  <c r="H183" i="116" s="1"/>
  <c r="H184" i="116" s="1"/>
  <c r="H185" i="116" s="1"/>
  <c r="H186" i="116" s="1"/>
  <c r="H187" i="116" s="1"/>
  <c r="H188" i="116" s="1"/>
  <c r="H189" i="116" s="1"/>
  <c r="H190" i="116" s="1"/>
  <c r="H191" i="116" s="1"/>
  <c r="H192" i="116" s="1"/>
  <c r="H193" i="116" s="1"/>
  <c r="H194" i="116" s="1"/>
  <c r="H195" i="116" s="1"/>
  <c r="H196" i="116" s="1"/>
  <c r="H197" i="116" s="1"/>
  <c r="H198" i="116" s="1"/>
  <c r="H199" i="116" s="1"/>
  <c r="H200" i="116" s="1"/>
  <c r="H201" i="116" s="1"/>
  <c r="H202" i="116" s="1"/>
  <c r="H180" i="116"/>
  <c r="H8" i="118"/>
  <c r="H9" i="118" s="1"/>
  <c r="H10" i="118" s="1"/>
  <c r="H11" i="118" s="1"/>
  <c r="H12" i="118" s="1"/>
  <c r="H13" i="118" s="1"/>
  <c r="H14" i="118" s="1"/>
  <c r="H15" i="118" s="1"/>
  <c r="H16" i="118" s="1"/>
  <c r="H17" i="118" s="1"/>
  <c r="H18" i="118" s="1"/>
  <c r="H4" i="116"/>
  <c r="H19" i="118" l="1"/>
  <c r="H20" i="118" s="1"/>
  <c r="H21" i="118" s="1"/>
  <c r="H22" i="118" s="1"/>
  <c r="H23" i="118" s="1"/>
  <c r="H24" i="118" s="1"/>
  <c r="H25" i="118" s="1"/>
  <c r="H26" i="118" s="1"/>
  <c r="H27" i="118" s="1"/>
  <c r="H28" i="118" s="1"/>
  <c r="H29" i="118" s="1"/>
  <c r="H30" i="118" s="1"/>
  <c r="H31" i="118" s="1"/>
  <c r="H32" i="118" s="1"/>
  <c r="H33" i="118" s="1"/>
  <c r="H34" i="118" s="1"/>
  <c r="H35" i="118" s="1"/>
  <c r="H36" i="118" s="1"/>
  <c r="H37" i="118" s="1"/>
  <c r="H38" i="118" s="1"/>
  <c r="H39" i="118" s="1"/>
  <c r="H40" i="118" s="1"/>
  <c r="H41" i="118" s="1"/>
  <c r="H42" i="118" s="1"/>
  <c r="H43" i="118" s="1"/>
  <c r="H44" i="118" s="1"/>
  <c r="H45" i="118" s="1"/>
  <c r="H46" i="118" s="1"/>
  <c r="H47" i="118" s="1"/>
  <c r="H48" i="118" l="1"/>
  <c r="H49" i="118" s="1"/>
  <c r="H50" i="118" s="1"/>
  <c r="H51" i="118" s="1"/>
  <c r="H52" i="118" s="1"/>
  <c r="H53" i="118" s="1"/>
  <c r="H54" i="118" s="1"/>
  <c r="H55" i="118" s="1"/>
  <c r="H56" i="118" s="1"/>
  <c r="H57" i="118" s="1"/>
  <c r="H58" i="118" s="1"/>
  <c r="H59" i="118" s="1"/>
  <c r="H60" i="118" s="1"/>
  <c r="H61" i="118" s="1"/>
  <c r="H62" i="118" s="1"/>
  <c r="H63" i="118" s="1"/>
  <c r="H64" i="118" s="1"/>
  <c r="H65" i="118" s="1"/>
  <c r="H66" i="118" s="1"/>
  <c r="H67" i="118" s="1"/>
  <c r="H68" i="118" s="1"/>
  <c r="H69" i="118" s="1"/>
  <c r="H70" i="118" s="1"/>
  <c r="H71" i="118" s="1"/>
  <c r="H72" i="118" s="1"/>
  <c r="H73" i="118" s="1"/>
  <c r="H74" i="118" s="1"/>
  <c r="H75" i="118" s="1"/>
  <c r="H76" i="118" s="1"/>
  <c r="H77" i="118" s="1"/>
  <c r="H78" i="118" s="1"/>
  <c r="H79" i="118" s="1"/>
  <c r="H80" i="118" s="1"/>
  <c r="H81" i="118" s="1"/>
  <c r="H82" i="118" s="1"/>
  <c r="H83" i="118" s="1"/>
  <c r="H84" i="118" s="1"/>
  <c r="H85" i="118" s="1"/>
  <c r="H86" i="118" s="1"/>
  <c r="H87" i="118" s="1"/>
  <c r="H88" i="118" s="1"/>
  <c r="H89" i="118" s="1"/>
  <c r="H90" i="118" s="1"/>
  <c r="H91" i="118" s="1"/>
  <c r="H92" i="118" s="1"/>
  <c r="H93" i="118" s="1"/>
  <c r="H94" i="118" s="1"/>
  <c r="H95" i="118" s="1"/>
  <c r="H96" i="118" s="1"/>
  <c r="H97" i="118" s="1"/>
  <c r="H98" i="118" s="1"/>
  <c r="H99" i="118" s="1"/>
  <c r="H100" i="118" s="1"/>
  <c r="H101" i="118" s="1"/>
  <c r="H102" i="118" s="1"/>
  <c r="H103" i="118" s="1"/>
  <c r="H104" i="118" s="1"/>
  <c r="H105" i="118" s="1"/>
  <c r="H106" i="118" s="1"/>
  <c r="H107" i="118" s="1"/>
  <c r="H108" i="118" s="1"/>
  <c r="H109" i="118" s="1"/>
  <c r="H110" i="118" s="1"/>
  <c r="H111" i="118" s="1"/>
  <c r="H112" i="118" s="1"/>
  <c r="H113" i="118" s="1"/>
  <c r="H114" i="118" s="1"/>
  <c r="H115" i="118" s="1"/>
  <c r="H116" i="118" s="1"/>
  <c r="H117" i="118" s="1"/>
  <c r="H118" i="118" s="1"/>
  <c r="H119" i="118" s="1"/>
  <c r="H120" i="118" s="1"/>
  <c r="H121" i="118" s="1"/>
  <c r="H122" i="118" s="1"/>
  <c r="H123" i="118" s="1"/>
  <c r="H124" i="118" s="1"/>
  <c r="H125" i="118" l="1"/>
  <c r="H126" i="118" s="1"/>
  <c r="H127" i="118" s="1"/>
  <c r="H128" i="118" s="1"/>
  <c r="H129" i="118" s="1"/>
  <c r="H130" i="118" s="1"/>
  <c r="H131" i="118" s="1"/>
  <c r="H132" i="118" s="1"/>
  <c r="H133" i="118" s="1"/>
  <c r="H134" i="118" s="1"/>
  <c r="H135" i="118" s="1"/>
  <c r="H136" i="118" s="1"/>
  <c r="H137" i="118" s="1"/>
  <c r="H138" i="118" s="1"/>
  <c r="H139" i="118" s="1"/>
  <c r="H140" i="118" s="1"/>
  <c r="H141" i="118" s="1"/>
  <c r="H142" i="118" s="1"/>
  <c r="H143" i="118" s="1"/>
  <c r="H144" i="118" s="1"/>
  <c r="H145" i="118" s="1"/>
  <c r="H146" i="118" s="1"/>
  <c r="H147" i="118" s="1"/>
  <c r="H148" i="118" s="1"/>
  <c r="H149" i="118" s="1"/>
  <c r="H150" i="118" s="1"/>
  <c r="H151" i="118" s="1"/>
  <c r="H152" i="118" s="1"/>
  <c r="H153" i="118" s="1"/>
  <c r="H154" i="118" s="1"/>
  <c r="H155" i="118" s="1"/>
  <c r="H156" i="118" s="1"/>
  <c r="H157" i="118" s="1"/>
  <c r="H158" i="118" s="1"/>
  <c r="H159" i="118" s="1"/>
  <c r="H160" i="118" s="1"/>
  <c r="H161" i="118" s="1"/>
  <c r="H162" i="118" s="1"/>
  <c r="H163" i="118" s="1"/>
  <c r="H164" i="118" s="1"/>
  <c r="H165" i="118" s="1"/>
  <c r="H166" i="118" s="1"/>
  <c r="H167" i="118" s="1"/>
  <c r="H168" i="118" s="1"/>
  <c r="H169" i="118" s="1"/>
  <c r="H170" i="118" s="1"/>
  <c r="H171" i="118" s="1"/>
  <c r="H172" i="118" s="1"/>
  <c r="H173" i="118" s="1"/>
  <c r="H174" i="118" s="1"/>
  <c r="H175" i="118" s="1"/>
  <c r="H176" i="118" s="1"/>
  <c r="H177" i="118" s="1"/>
  <c r="H178" i="118" s="1"/>
  <c r="H179" i="118" s="1"/>
  <c r="H180" i="118" s="1"/>
  <c r="H181" i="118" s="1"/>
  <c r="H182" i="118" s="1"/>
  <c r="H183" i="118" s="1"/>
  <c r="H184" i="118" s="1"/>
  <c r="H185" i="118" s="1"/>
  <c r="H186" i="118" s="1"/>
  <c r="H187" i="118" s="1"/>
  <c r="H188" i="118" s="1"/>
  <c r="H189" i="118" s="1"/>
  <c r="H190" i="118" s="1"/>
  <c r="H191" i="118" s="1"/>
  <c r="H192" i="118" s="1"/>
  <c r="H193" i="118" s="1"/>
  <c r="H194" i="118" s="1"/>
  <c r="H195" i="118" s="1"/>
  <c r="H196" i="118" s="1"/>
  <c r="H197" i="118" s="1"/>
  <c r="H198" i="118" s="1"/>
  <c r="H199" i="118" s="1"/>
  <c r="H200" i="118" s="1"/>
  <c r="H201" i="118" s="1"/>
  <c r="H202" i="118" s="1"/>
  <c r="H203" i="118" s="1"/>
  <c r="H204" i="118" s="1"/>
  <c r="H205" i="118" s="1"/>
  <c r="H206" i="118" s="1"/>
  <c r="H207" i="118" s="1"/>
  <c r="H208" i="118" s="1"/>
  <c r="H209" i="118" s="1"/>
  <c r="H210" i="118" s="1"/>
  <c r="H211" i="118" s="1"/>
  <c r="H212" i="118" s="1"/>
  <c r="H213" i="118" s="1"/>
  <c r="H214" i="118" s="1"/>
  <c r="H215" i="118" s="1"/>
  <c r="H216" i="118" s="1"/>
  <c r="H217" i="118" s="1"/>
  <c r="H218" i="118" s="1"/>
  <c r="H219" i="118" s="1"/>
  <c r="H220" i="118" s="1"/>
  <c r="H221" i="118" s="1"/>
  <c r="H222" i="118" s="1"/>
  <c r="H223" i="118" s="1"/>
  <c r="H224" i="118" s="1"/>
  <c r="H225" i="118" s="1"/>
  <c r="H226" i="118" s="1"/>
  <c r="H227" i="118" s="1"/>
  <c r="H228" i="118" s="1"/>
  <c r="H229" i="118" s="1"/>
  <c r="H230" i="118" s="1"/>
  <c r="H231" i="118" s="1"/>
  <c r="H232" i="118" s="1"/>
  <c r="H233" i="118" s="1"/>
  <c r="H234" i="118" s="1"/>
  <c r="H235" i="118" s="1"/>
  <c r="H236" i="118" s="1"/>
  <c r="H237" i="118" s="1"/>
  <c r="H238" i="118" s="1"/>
  <c r="H239" i="118" s="1"/>
  <c r="H240" i="118" s="1"/>
  <c r="H241" i="118" s="1"/>
  <c r="H242" i="118" s="1"/>
  <c r="H243" i="118" s="1"/>
  <c r="H244" i="118" s="1"/>
  <c r="H245" i="118" s="1"/>
  <c r="H246" i="118" s="1"/>
  <c r="H247" i="118" s="1"/>
  <c r="H248" i="118" s="1"/>
  <c r="H249" i="118" s="1"/>
  <c r="H250" i="118" s="1"/>
  <c r="H251" i="118" s="1"/>
  <c r="H252" i="118" s="1"/>
  <c r="H253" i="118" s="1"/>
  <c r="H254" i="118" s="1"/>
  <c r="H255" i="118" s="1"/>
  <c r="H256" i="118" s="1"/>
  <c r="H257" i="118" s="1"/>
  <c r="H258" i="118" s="1"/>
  <c r="H259" i="118" s="1"/>
  <c r="H260" i="118" s="1"/>
  <c r="H261" i="118" s="1"/>
  <c r="H262" i="118" s="1"/>
  <c r="H263" i="118" s="1"/>
  <c r="H264" i="118" s="1"/>
  <c r="H265" i="118" s="1"/>
  <c r="H266" i="118" s="1"/>
  <c r="H267" i="118" s="1"/>
  <c r="H268" i="118" s="1"/>
  <c r="H269" i="118" s="1"/>
  <c r="H270" i="118" s="1"/>
  <c r="H271" i="118" s="1"/>
  <c r="H272" i="118" s="1"/>
  <c r="H273" i="118" s="1"/>
  <c r="H274" i="118" s="1"/>
  <c r="H275" i="118" s="1"/>
  <c r="H276" i="118" s="1"/>
  <c r="H277" i="118" s="1"/>
  <c r="H278" i="118" s="1"/>
  <c r="H279" i="118" s="1"/>
  <c r="H280" i="118" s="1"/>
  <c r="H281" i="118" s="1"/>
  <c r="H282" i="118" s="1"/>
  <c r="H283" i="118" s="1"/>
  <c r="H284" i="118" s="1"/>
  <c r="H285" i="118" s="1"/>
  <c r="H286" i="118" s="1"/>
</calcChain>
</file>

<file path=xl/sharedStrings.xml><?xml version="1.0" encoding="utf-8"?>
<sst xmlns="http://schemas.openxmlformats.org/spreadsheetml/2006/main" count="2963" uniqueCount="1771">
  <si>
    <t xml:space="preserve">FECHA </t>
  </si>
  <si>
    <t xml:space="preserve">FOLIO </t>
  </si>
  <si>
    <t>NOMBRE CLIENTE</t>
  </si>
  <si>
    <t>DIRECCION</t>
  </si>
  <si>
    <t>TIPO DE TRAMITE</t>
  </si>
  <si>
    <t>PAGO</t>
  </si>
  <si>
    <t>OFICIO</t>
  </si>
  <si>
    <t xml:space="preserve">OFICIOS EXPEDIDOS </t>
  </si>
  <si>
    <t>H.AYUNTAMIENTO DE GUAYMAS</t>
  </si>
  <si>
    <t>ADMINISTRACION MUNICIPAL 2021-2024</t>
  </si>
  <si>
    <t>SAN CARLOS</t>
  </si>
  <si>
    <t>GUAYMAS, SONORA</t>
  </si>
  <si>
    <t>ROCA FUERTE</t>
  </si>
  <si>
    <t>san carlos</t>
  </si>
  <si>
    <t>Terminacion de obra</t>
  </si>
  <si>
    <t>Subdivision</t>
  </si>
  <si>
    <t>Deslinde</t>
  </si>
  <si>
    <t>GUAYMAS</t>
  </si>
  <si>
    <t>Demolicion</t>
  </si>
  <si>
    <t>EJIDO SAN JOSE</t>
  </si>
  <si>
    <t>COLONIA GUADALUPE</t>
  </si>
  <si>
    <t>CALLE 18</t>
  </si>
  <si>
    <t>BAHIA SAN CARLOS L2</t>
  </si>
  <si>
    <t>AVE II</t>
  </si>
  <si>
    <t>INMOBILIARIA RAHUM</t>
  </si>
  <si>
    <t>RAUL PEREYRA FENTANES</t>
  </si>
  <si>
    <t>VENUS ESQUINA</t>
  </si>
  <si>
    <t>SUPER COLCHONES</t>
  </si>
  <si>
    <t>0009</t>
  </si>
  <si>
    <t>Terminacion de Obra</t>
  </si>
  <si>
    <t>PASEO MAR BERMEJO L14</t>
  </si>
  <si>
    <t>Licencia de construccion</t>
  </si>
  <si>
    <t>Juan Carlos Romero Rodriguez</t>
  </si>
  <si>
    <t>Fusion</t>
  </si>
  <si>
    <t>LOMA LINDA</t>
  </si>
  <si>
    <t>SERDAN</t>
  </si>
  <si>
    <t>EDIFICA 5103</t>
  </si>
  <si>
    <t>SINDICO MUNICIPAL</t>
  </si>
  <si>
    <t>OFICIALIA MAYOR</t>
  </si>
  <si>
    <t>SAN GERMAN</t>
  </si>
  <si>
    <t>SAN CARLOS L1 MC</t>
  </si>
  <si>
    <t>guaymas sonora</t>
  </si>
  <si>
    <t>CAMINO DE LOS APACHES</t>
  </si>
  <si>
    <t>BUENOS AIRES</t>
  </si>
  <si>
    <t>EJIDO 13 DE JULIO</t>
  </si>
  <si>
    <t>ANGELA GLADIOLA LIMON AMARILLAS</t>
  </si>
  <si>
    <t>Lurola</t>
  </si>
  <si>
    <t>INMOBILIARIA PROMI</t>
  </si>
  <si>
    <t>Alfredo Ortega</t>
  </si>
  <si>
    <t>paseo villa hermosa</t>
  </si>
  <si>
    <t>TRESAN</t>
  </si>
  <si>
    <t>SIDUR</t>
  </si>
  <si>
    <t>LUROLA</t>
  </si>
  <si>
    <t>TACO JUAN</t>
  </si>
  <si>
    <t>GUAYMAS SONORA</t>
  </si>
  <si>
    <t>PLAYAS DE CORTES</t>
  </si>
  <si>
    <t>CASA LEY</t>
  </si>
  <si>
    <t>FLECHA GASOLINERA</t>
  </si>
  <si>
    <t>Roberto Vazquez Muñoz</t>
  </si>
  <si>
    <t>CARRETERA A MIRAMAR</t>
  </si>
  <si>
    <t>Andrea Cobian Cobian</t>
  </si>
  <si>
    <t>MISION VEINTIUNO</t>
  </si>
  <si>
    <t>ING. VICTOR OMAR PARTIDA MEDINA.</t>
  </si>
  <si>
    <t>ARRENDADORA NAINARI</t>
  </si>
  <si>
    <t>RANCHO SAN CARLOS</t>
  </si>
  <si>
    <t>MEZTA CORPORATIVO</t>
  </si>
  <si>
    <t>BLVD PEDRO GARCIA MORENO</t>
  </si>
  <si>
    <t>carretera miramar</t>
  </si>
  <si>
    <t>URANO L215A</t>
  </si>
  <si>
    <t>Privada de Cortes</t>
  </si>
  <si>
    <t>Blanca Elihut Bonilla</t>
  </si>
  <si>
    <t>CAMINO LOS SERIS</t>
  </si>
  <si>
    <t>AVE SERDAN</t>
  </si>
  <si>
    <t>CALZADA LUIS ENCINAS</t>
  </si>
  <si>
    <t>Jorge Ariel Villareal</t>
  </si>
  <si>
    <t>AVENIDA SERDAN</t>
  </si>
  <si>
    <t>Jose Luis Celiz</t>
  </si>
  <si>
    <t>CALLE 4 L3 M149</t>
  </si>
  <si>
    <t>Alejandro Negrete Negrete</t>
  </si>
  <si>
    <t>Farmacias de Similares</t>
  </si>
  <si>
    <t>MES DE ABRIL 2023</t>
  </si>
  <si>
    <t>MES DE JUNIO 2023</t>
  </si>
  <si>
    <t>MES DE MAYO 2023</t>
  </si>
  <si>
    <t>712</t>
  </si>
  <si>
    <t>Guillermo Iberri Marquez</t>
  </si>
  <si>
    <t>713</t>
  </si>
  <si>
    <t>JESUS ABEL RODRIGUEZ ALTAMIRANO</t>
  </si>
  <si>
    <t>GOLONDRINAS</t>
  </si>
  <si>
    <t>714</t>
  </si>
  <si>
    <t>Yolanda Amanda Llanos</t>
  </si>
  <si>
    <t>fusion</t>
  </si>
  <si>
    <t>715</t>
  </si>
  <si>
    <t>calle 20</t>
  </si>
  <si>
    <t>716</t>
  </si>
  <si>
    <t>Roberto Osvaldo Soto</t>
  </si>
  <si>
    <t>BARCO ANDROMEDA L81 M7</t>
  </si>
  <si>
    <t>717</t>
  </si>
  <si>
    <t>EQI</t>
  </si>
  <si>
    <t>718</t>
  </si>
  <si>
    <t>Diana Mendoza Valenzuela</t>
  </si>
  <si>
    <t>M6A L8 COL. HUMBERTO GUTIERREZ</t>
  </si>
  <si>
    <t>719</t>
  </si>
  <si>
    <t>CIELO MAR Y TIERRA</t>
  </si>
  <si>
    <t>Factibilidad Uso de Suelo</t>
  </si>
  <si>
    <t>720</t>
  </si>
  <si>
    <t>721</t>
  </si>
  <si>
    <t>722</t>
  </si>
  <si>
    <t>Jesus Enrique Tanori</t>
  </si>
  <si>
    <t>SANDIEGO DE ALCALA 22 L31</t>
  </si>
  <si>
    <t>723</t>
  </si>
  <si>
    <t>724</t>
  </si>
  <si>
    <t>725</t>
  </si>
  <si>
    <t>726</t>
  </si>
  <si>
    <t>centro</t>
  </si>
  <si>
    <t>727</t>
  </si>
  <si>
    <t>728</t>
  </si>
  <si>
    <t>Elvia Esther Perez Amaya</t>
  </si>
  <si>
    <t>COLINAS DE FATIMA</t>
  </si>
  <si>
    <t>729</t>
  </si>
  <si>
    <t>Lucila Porfiria Heredia Ochoa</t>
  </si>
  <si>
    <t>COLONIA LAS VILLAS</t>
  </si>
  <si>
    <t>730</t>
  </si>
  <si>
    <t>Peter Anthony</t>
  </si>
  <si>
    <t>731</t>
  </si>
  <si>
    <t>Carolina Gutierrez Garzon</t>
  </si>
  <si>
    <t>SAN JOSE L18</t>
  </si>
  <si>
    <t>732</t>
  </si>
  <si>
    <t>Infonavit</t>
  </si>
  <si>
    <t>VERGEL L6A M7 28A</t>
  </si>
  <si>
    <t>733</t>
  </si>
  <si>
    <t>Oscar Peinado Lizarraga</t>
  </si>
  <si>
    <t>PRADERA DORADA L26</t>
  </si>
  <si>
    <t>734</t>
  </si>
  <si>
    <t>Genaro Escobedo</t>
  </si>
  <si>
    <t>CALLE JACARANDA 12</t>
  </si>
  <si>
    <t>735</t>
  </si>
  <si>
    <t>736</t>
  </si>
  <si>
    <t>SAN JOSE DE GUAYMAS</t>
  </si>
  <si>
    <t>737</t>
  </si>
  <si>
    <t>Aprobacion de proyecto</t>
  </si>
  <si>
    <t>0738</t>
  </si>
  <si>
    <t>LIC. ALFONSO DE LA TORRE RAMOS</t>
  </si>
  <si>
    <t>INFRAESTRUCTURA</t>
  </si>
  <si>
    <t>EL QUE SE INDICA</t>
  </si>
  <si>
    <t>0739</t>
  </si>
  <si>
    <t>Jorge Valles Romero</t>
  </si>
  <si>
    <t>FRACCION 4 SUR PREDIO LOS CHINOS</t>
  </si>
  <si>
    <t>0740</t>
  </si>
  <si>
    <t>Julieta Lewis Chazaro</t>
  </si>
  <si>
    <t>calle 25 centro</t>
  </si>
  <si>
    <t>0741</t>
  </si>
  <si>
    <t>0742</t>
  </si>
  <si>
    <t>Sergio Adan Tapia Leyva</t>
  </si>
  <si>
    <t>ACACIA GRANDE L5 M2 FRACC LAS ACACIAS</t>
  </si>
  <si>
    <t>0743</t>
  </si>
  <si>
    <t>0744</t>
  </si>
  <si>
    <t>Rosa Elena Silva Romero</t>
  </si>
  <si>
    <t>PALO FIERRO L12</t>
  </si>
  <si>
    <t>0745</t>
  </si>
  <si>
    <t>Yesenia Garcia Resendiz</t>
  </si>
  <si>
    <t>C TERCERA A L28 M1 BICENTENARIO</t>
  </si>
  <si>
    <t>0746</t>
  </si>
  <si>
    <t>Jonathan Jaroslav Moreno</t>
  </si>
  <si>
    <t>OCOTILLO II CIRIO  L1</t>
  </si>
  <si>
    <t>0747</t>
  </si>
  <si>
    <t>Jorge Alcantar Gomez</t>
  </si>
  <si>
    <t>0748</t>
  </si>
  <si>
    <t>Edgar Adrian Felix</t>
  </si>
  <si>
    <t>LOTE 28B</t>
  </si>
  <si>
    <t>0749</t>
  </si>
  <si>
    <t>Maria de la Luz Hermosillo Moreno</t>
  </si>
  <si>
    <t>MSAR EGEO</t>
  </si>
  <si>
    <t>0750</t>
  </si>
  <si>
    <t>TACO JUAN SA DE CV</t>
  </si>
  <si>
    <t>SAN CARLOS RESSIDNCIAL BIZNAGA</t>
  </si>
  <si>
    <t>0751</t>
  </si>
  <si>
    <t>Lizbeth Valdez</t>
  </si>
  <si>
    <t>0752</t>
  </si>
  <si>
    <t>INMOBILIARIA LOMA DEL MAR</t>
  </si>
  <si>
    <t>MANZANA MM L22</t>
  </si>
  <si>
    <t>0753</t>
  </si>
  <si>
    <t>0754</t>
  </si>
  <si>
    <t>851/852</t>
  </si>
  <si>
    <t>0755</t>
  </si>
  <si>
    <t>0756</t>
  </si>
  <si>
    <t>JORGE LUIS MUÑOZ MONREAL</t>
  </si>
  <si>
    <t>MAR CASPIO L6</t>
  </si>
  <si>
    <t>0757</t>
  </si>
  <si>
    <t>Jesus Flores Miranda</t>
  </si>
  <si>
    <t>0758</t>
  </si>
  <si>
    <t xml:space="preserve">Eduardo Zaragoza </t>
  </si>
  <si>
    <t>RANCHO BLANCARTE</t>
  </si>
  <si>
    <t>0759</t>
  </si>
  <si>
    <t>Ruben Alarcon Espinoza</t>
  </si>
  <si>
    <t>VARIOS PUNTOS</t>
  </si>
  <si>
    <t>0760</t>
  </si>
  <si>
    <t>Macario Acosta Sanchez</t>
  </si>
  <si>
    <t>AND YAQUI Y AGIABAMPO L2</t>
  </si>
  <si>
    <t>0761</t>
  </si>
  <si>
    <t>Guillermo Amin Salman</t>
  </si>
  <si>
    <t>COL Ramon Gil Samaniego</t>
  </si>
  <si>
    <t>0762</t>
  </si>
  <si>
    <t>BLVDR AGUSTIN GARCIA LOPEZ Y LA YARDA L1</t>
  </si>
  <si>
    <t>0763</t>
  </si>
  <si>
    <t>0764</t>
  </si>
  <si>
    <t>Carlos Franzchen</t>
  </si>
  <si>
    <t>SIN NOMBRE L25 MII</t>
  </si>
  <si>
    <t>0765</t>
  </si>
  <si>
    <t>GD Comercializadora del bajio</t>
  </si>
  <si>
    <t>LOCAL CA-01 MUEBLES DICO</t>
  </si>
  <si>
    <t>0766</t>
  </si>
  <si>
    <t>TECHNICAL ANALYSISI SERVICE</t>
  </si>
  <si>
    <t>PLUTARCO ELIAS CALLES L6</t>
  </si>
  <si>
    <t>0767</t>
  </si>
  <si>
    <t>FARMACIA GUADALAJARA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</si>
  <si>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</si>
  <si>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</si>
  <si>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</si>
  <si>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</si>
  <si>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</si>
  <si>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</si>
  <si>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</si>
  <si>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</si>
  <si>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</si>
  <si>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</si>
  <si>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Idalia Carvajal Rascon</t>
  </si>
  <si>
    <t>L33 M2</t>
  </si>
  <si>
    <t>0778</t>
  </si>
  <si>
    <t>Martha Alejandra Balderrama</t>
  </si>
  <si>
    <t>Martha Alejandra</t>
  </si>
  <si>
    <t>0779</t>
  </si>
  <si>
    <t>0780</t>
  </si>
  <si>
    <t>Hector Bueno Olea</t>
  </si>
  <si>
    <t>CARRETERA SAN CARLOS</t>
  </si>
  <si>
    <t>0781</t>
  </si>
  <si>
    <t>0782</t>
  </si>
  <si>
    <t>0783</t>
  </si>
  <si>
    <t>0784</t>
  </si>
  <si>
    <t>MANUEL OCTAVIO IBARRA LEGARRETA</t>
  </si>
  <si>
    <t>CAMINO DE LA FLOTA ESQ</t>
  </si>
  <si>
    <t>0785</t>
  </si>
  <si>
    <t>Martha Yureica Rodriguez</t>
  </si>
  <si>
    <t>calle 10 y calle sin nombre</t>
  </si>
  <si>
    <t>0786</t>
  </si>
  <si>
    <t>Jaime Castro Batista</t>
  </si>
  <si>
    <t>isla del peruano fracc 1/2 c</t>
  </si>
  <si>
    <t>0787</t>
  </si>
  <si>
    <t>0788</t>
  </si>
  <si>
    <t>Gallaga Rangel Andres</t>
  </si>
  <si>
    <t>Ave III L4 M 98</t>
  </si>
  <si>
    <t>0789</t>
  </si>
  <si>
    <t>Aaron Beltran</t>
  </si>
  <si>
    <t>camino de los apaches</t>
  </si>
  <si>
    <t>0790</t>
  </si>
  <si>
    <t>0791</t>
  </si>
  <si>
    <t>Sistema Publico Radio Fusion</t>
  </si>
  <si>
    <t>cerro el vigi mocroondas</t>
  </si>
  <si>
    <t>0792</t>
  </si>
  <si>
    <t>LIX JUDITH OFELIA ARAUJO MORENO</t>
  </si>
  <si>
    <t>ARRECIFES</t>
  </si>
  <si>
    <t>0793</t>
  </si>
  <si>
    <t>Benjamin Almada</t>
  </si>
  <si>
    <t>AND POTAM</t>
  </si>
  <si>
    <t>0794</t>
  </si>
  <si>
    <t>Higinio Carrillo Brito</t>
  </si>
  <si>
    <t>0795</t>
  </si>
  <si>
    <t>Alma Delia Lugo/COTA COTA ROSARIO</t>
  </si>
  <si>
    <t>vigia y yarda</t>
  </si>
  <si>
    <t>0796</t>
  </si>
  <si>
    <t>LIC. MARIA WENDY BRICEÑO ZULOAGA.</t>
  </si>
  <si>
    <t>SECRETARIA DE DESARROLLO SOCIAL</t>
  </si>
  <si>
    <t>0797</t>
  </si>
  <si>
    <t>14-04-2023</t>
  </si>
  <si>
    <t>ZEUS RESIDENCIAL</t>
  </si>
  <si>
    <t>Autorizacion de numeros oficiales</t>
  </si>
  <si>
    <t>0798</t>
  </si>
  <si>
    <t>0799</t>
  </si>
  <si>
    <t>rocky point sa de cv</t>
  </si>
  <si>
    <t>paseo mar bemejo</t>
  </si>
  <si>
    <t>0800</t>
  </si>
  <si>
    <t xml:space="preserve">Paula Maria Moreno S </t>
  </si>
  <si>
    <t>ave2y calle 3ra l 1270</t>
  </si>
  <si>
    <t>0801</t>
  </si>
  <si>
    <t>Makeyla</t>
  </si>
  <si>
    <t>BLVD LOS ARCOS L28</t>
  </si>
  <si>
    <t>Licencia de Urbanizacion</t>
  </si>
  <si>
    <t>0802</t>
  </si>
  <si>
    <t>Privadas de cortez</t>
  </si>
  <si>
    <t>M7 L1 OCOTILLO</t>
  </si>
  <si>
    <t>0803</t>
  </si>
  <si>
    <t>0804</t>
  </si>
  <si>
    <t>Eduardo Alejandro Rangel Corbala</t>
  </si>
  <si>
    <t>0805</t>
  </si>
  <si>
    <t>WAL-MART</t>
  </si>
  <si>
    <t>0806</t>
  </si>
  <si>
    <t>LUIS CARLOS ZAMORA CASTILLO</t>
  </si>
  <si>
    <t>AVE J L795</t>
  </si>
  <si>
    <t>0807</t>
  </si>
  <si>
    <t>Eduardo Estrada Robles</t>
  </si>
  <si>
    <t>las playitas</t>
  </si>
  <si>
    <t>0808</t>
  </si>
  <si>
    <t>colonia fatima</t>
  </si>
  <si>
    <t>0809</t>
  </si>
  <si>
    <t>Maria Gpe. Machuca Salas</t>
  </si>
  <si>
    <t>0810</t>
  </si>
  <si>
    <t>DAVID MICHEL TERRAZAS</t>
  </si>
  <si>
    <t>EL VARAL</t>
  </si>
  <si>
    <t>0811</t>
  </si>
  <si>
    <t>0812</t>
  </si>
  <si>
    <t>FELIPA NGULO GAMEZ</t>
  </si>
  <si>
    <t>0813</t>
  </si>
  <si>
    <t>0814</t>
  </si>
  <si>
    <t>MAKEYLA</t>
  </si>
  <si>
    <t>0815</t>
  </si>
  <si>
    <t>Domingo Toro</t>
  </si>
  <si>
    <t>CALLE 17 AVE XI COLONIA CENTRO</t>
  </si>
  <si>
    <t>0816</t>
  </si>
  <si>
    <t>0817</t>
  </si>
  <si>
    <t>CEA</t>
  </si>
  <si>
    <t>VILLAS DEL MIRADOR</t>
  </si>
  <si>
    <t>0818</t>
  </si>
  <si>
    <t>AVE OCOTILLO M7 L 4</t>
  </si>
  <si>
    <t>0819</t>
  </si>
  <si>
    <t>CENTURA ALIMENTOS</t>
  </si>
  <si>
    <t>BLVDR GARCIA LOPEZ</t>
  </si>
  <si>
    <t>0820</t>
  </si>
  <si>
    <t>Joaquin Alejandro Angulo</t>
  </si>
  <si>
    <t xml:space="preserve">CAHUAMA L9 </t>
  </si>
  <si>
    <t>0821</t>
  </si>
  <si>
    <t>DAQU</t>
  </si>
  <si>
    <t>LOCAL B-07 PLAZA ALTEA</t>
  </si>
  <si>
    <t>0822</t>
  </si>
  <si>
    <t>0823</t>
  </si>
  <si>
    <t>GFLECHA ASOLINERA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</si>
  <si>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</si>
  <si>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</si>
  <si>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</si>
  <si>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</si>
  <si>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</si>
  <si>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</si>
  <si>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</si>
  <si>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</si>
  <si>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</si>
  <si>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</si>
  <si>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Bertha Oralia Avilez</t>
  </si>
  <si>
    <t>ave a obregon</t>
  </si>
  <si>
    <t>0834</t>
  </si>
  <si>
    <t>paseo miramar 116</t>
  </si>
  <si>
    <t>0835</t>
  </si>
  <si>
    <t>Radio Movil Dipsa</t>
  </si>
  <si>
    <t>agustin garcia lopez</t>
  </si>
  <si>
    <t>0836</t>
  </si>
  <si>
    <t>0837</t>
  </si>
  <si>
    <t>TIENDAS EXTRA SA DE CV</t>
  </si>
  <si>
    <t>LUIS ENCINAS JHONSON EL VARAL</t>
  </si>
  <si>
    <t>0838</t>
  </si>
  <si>
    <t>Casa LEY</t>
  </si>
  <si>
    <t>0839</t>
  </si>
  <si>
    <t>Aaron Beltran Mnedoza</t>
  </si>
  <si>
    <t>0840</t>
  </si>
  <si>
    <t xml:space="preserve">Alma Rosa Acosta Escalante </t>
  </si>
  <si>
    <t>0841</t>
  </si>
  <si>
    <t>Heriberto Fereira Avilez</t>
  </si>
  <si>
    <t>0842</t>
  </si>
  <si>
    <t>Herman Garcia Luna</t>
  </si>
  <si>
    <t>VILLAS DEL TULAR</t>
  </si>
  <si>
    <t>0843</t>
  </si>
  <si>
    <t>Pepsico Mexico</t>
  </si>
  <si>
    <t>0844</t>
  </si>
  <si>
    <t>0845</t>
  </si>
  <si>
    <t>Jose Alfonso Rodriguez</t>
  </si>
  <si>
    <t>0846</t>
  </si>
  <si>
    <t>Benjamin Arredondo Barron</t>
  </si>
  <si>
    <t>AVE SAN GERMAN L25</t>
  </si>
  <si>
    <t>0847</t>
  </si>
  <si>
    <t>Desarrolladora cultural y deportiva</t>
  </si>
  <si>
    <t>0848</t>
  </si>
  <si>
    <t>MVII LOTE 19 REALEZA</t>
  </si>
  <si>
    <t>0849</t>
  </si>
  <si>
    <t>John Fulton Ruddock</t>
  </si>
  <si>
    <t>DEL ABULON L396  CARACOL PENINSULA</t>
  </si>
  <si>
    <t>0850</t>
  </si>
  <si>
    <t>Miguel Atondo Sandoval</t>
  </si>
  <si>
    <t>AVE 1 L11 M23</t>
  </si>
  <si>
    <t>0851</t>
  </si>
  <si>
    <t>Ana Luisa Noriega</t>
  </si>
  <si>
    <t>AVE II CALLE 43</t>
  </si>
  <si>
    <t>0852</t>
  </si>
  <si>
    <t>0853</t>
  </si>
  <si>
    <t>Davila Castro Fortino</t>
  </si>
  <si>
    <t>PLAZAS LAS GLORIAS DPTO 109</t>
  </si>
  <si>
    <t>0854</t>
  </si>
  <si>
    <t>0855</t>
  </si>
  <si>
    <t>0856</t>
  </si>
  <si>
    <t>Steven Martin Mc</t>
  </si>
  <si>
    <t>PLAZA LAS GLORIAS</t>
  </si>
  <si>
    <t>0857</t>
  </si>
  <si>
    <t>Felipe Urias</t>
  </si>
  <si>
    <t>URIAS MASCAREÑO FELIPE</t>
  </si>
  <si>
    <t>0858</t>
  </si>
  <si>
    <t>0859</t>
  </si>
  <si>
    <t>0860</t>
  </si>
  <si>
    <t>Jesus Leonardo</t>
  </si>
  <si>
    <t>GOLFO DE MEXICO 54 L47 M3</t>
  </si>
  <si>
    <t>0861</t>
  </si>
  <si>
    <t>Jorge Alberto Rodriguez Montaño</t>
  </si>
  <si>
    <t>AVE KONTIKI</t>
  </si>
  <si>
    <t>0862</t>
  </si>
  <si>
    <t>Martha Cecilia Quevedo</t>
  </si>
  <si>
    <t>MIGUEL HIDALGO</t>
  </si>
  <si>
    <t>0863</t>
  </si>
  <si>
    <t>Octavio Escobar</t>
  </si>
  <si>
    <t>ave xiii int</t>
  </si>
  <si>
    <t>0864</t>
  </si>
  <si>
    <t>0865</t>
  </si>
  <si>
    <t>0866</t>
  </si>
  <si>
    <t>ocotillo ii</t>
  </si>
  <si>
    <t>0867</t>
  </si>
  <si>
    <t>0868</t>
  </si>
  <si>
    <t>Gloria Isabell Garcia</t>
  </si>
  <si>
    <t>loma bonita cond b-3</t>
  </si>
  <si>
    <t>0869</t>
  </si>
  <si>
    <t>Hecto Enrique Peralta</t>
  </si>
  <si>
    <t>ave a obregon 136 paseo mirmar</t>
  </si>
  <si>
    <t>0870</t>
  </si>
  <si>
    <t>Maria del Carmen Rodriguez</t>
  </si>
  <si>
    <t xml:space="preserve"> c terccera a l46 m1</t>
  </si>
  <si>
    <t>0871</t>
  </si>
  <si>
    <t>Francisco Javier Gonzales</t>
  </si>
  <si>
    <t>MISION DE SAN FRANCISCO L24</t>
  </si>
  <si>
    <t>0872</t>
  </si>
  <si>
    <t>Cinthia Lourdes Gonzales</t>
  </si>
  <si>
    <t>CALLE SIN NOMBRE L7 M166</t>
  </si>
  <si>
    <t>0873</t>
  </si>
  <si>
    <t>0874</t>
  </si>
  <si>
    <t>Ramona Sanchez Pimentel</t>
  </si>
  <si>
    <t>0875</t>
  </si>
  <si>
    <t>0876</t>
  </si>
  <si>
    <t>Lourdes Renee de la Torre Noriega</t>
  </si>
  <si>
    <t>CJON SAHUARPA L112</t>
  </si>
  <si>
    <t>0877</t>
  </si>
  <si>
    <t>0878</t>
  </si>
  <si>
    <t>0879</t>
  </si>
  <si>
    <t>0880</t>
  </si>
  <si>
    <t>0881</t>
  </si>
  <si>
    <t>0882</t>
  </si>
  <si>
    <t>0884</t>
  </si>
  <si>
    <t>0885</t>
  </si>
  <si>
    <t>Privada de cortez</t>
  </si>
  <si>
    <t>0886</t>
  </si>
  <si>
    <t>0887</t>
  </si>
  <si>
    <t>0888</t>
  </si>
  <si>
    <t>0889</t>
  </si>
  <si>
    <t>0890</t>
  </si>
  <si>
    <t>Ernesto Guadalupe Bernal</t>
  </si>
  <si>
    <t>0891</t>
  </si>
  <si>
    <t>0892</t>
  </si>
  <si>
    <t>Operadora turistica LM</t>
  </si>
  <si>
    <t>0893</t>
  </si>
  <si>
    <t>0894</t>
  </si>
  <si>
    <t>calle 23 centro</t>
  </si>
  <si>
    <t>0895</t>
  </si>
  <si>
    <t>0896</t>
  </si>
  <si>
    <t>Andres Gallaga Rangel</t>
  </si>
  <si>
    <t>0897</t>
  </si>
  <si>
    <t>Virginia Tirado de Valenzuela</t>
  </si>
  <si>
    <t>0898</t>
  </si>
  <si>
    <t>JORGE ALBERTO  NUÑO SOO</t>
  </si>
  <si>
    <t>0899</t>
  </si>
  <si>
    <t>DAVILA CASTRO FORTINO</t>
  </si>
  <si>
    <t>0900</t>
  </si>
  <si>
    <t>Maria Elena Tesisteco</t>
  </si>
  <si>
    <t>0901</t>
  </si>
  <si>
    <t>Cesar Solis Altamirano</t>
  </si>
  <si>
    <t>0902</t>
  </si>
  <si>
    <t>Martha Patricia Coronado</t>
  </si>
  <si>
    <t>0903</t>
  </si>
  <si>
    <t>PROMOTORA SIARIO, SA DE CV</t>
  </si>
  <si>
    <t>PRIV II VILLA ALMAGRE L1 M2</t>
  </si>
  <si>
    <t>0904</t>
  </si>
  <si>
    <t>L1 M18 PRADERA DORADA</t>
  </si>
  <si>
    <t>0905</t>
  </si>
  <si>
    <t>0906</t>
  </si>
  <si>
    <t>ENERMAR</t>
  </si>
  <si>
    <t>Proyecto de numeros Oficiales  (29)</t>
  </si>
  <si>
    <t>0907</t>
  </si>
  <si>
    <t>Ortiz Lopez Eugenio</t>
  </si>
  <si>
    <t>L12 Y 13 M61A LAS PLAYITAS</t>
  </si>
  <si>
    <t>0908</t>
  </si>
  <si>
    <t>Braulio Ivan Garcia</t>
  </si>
  <si>
    <t>aurora</t>
  </si>
  <si>
    <t>0909</t>
  </si>
  <si>
    <t>0910</t>
  </si>
  <si>
    <t>Aaron Sinhue Barron</t>
  </si>
  <si>
    <t>petrolera</t>
  </si>
  <si>
    <t>0911</t>
  </si>
  <si>
    <t>Cesar Osuna Gonzales</t>
  </si>
  <si>
    <t>COLONIA GIL SAMANIEGO</t>
  </si>
  <si>
    <t>0912</t>
  </si>
  <si>
    <t>0913</t>
  </si>
  <si>
    <t>Marcela Maria del Carmen</t>
  </si>
  <si>
    <t>VERACRUZ CONDOMINIO 136</t>
  </si>
  <si>
    <t>0914</t>
  </si>
  <si>
    <t>Aurelio Neyra Cruz</t>
  </si>
  <si>
    <t>L40 M9</t>
  </si>
  <si>
    <t>0915</t>
  </si>
  <si>
    <t>Francisco Rodolfo Villegas Ramirez</t>
  </si>
  <si>
    <t>mision del sol</t>
  </si>
  <si>
    <t>0916</t>
  </si>
  <si>
    <t>Daniel Alfredo Lopez Valenzuela</t>
  </si>
  <si>
    <t>PRIVADA PERLA</t>
  </si>
  <si>
    <t>0917</t>
  </si>
  <si>
    <t>INMOBILIARIA BIMACHIMI</t>
  </si>
  <si>
    <t>LAS PLAYITAS</t>
  </si>
  <si>
    <t>0918</t>
  </si>
  <si>
    <t>0919</t>
  </si>
  <si>
    <t>0920</t>
  </si>
  <si>
    <t>Jefrey Kim Kirguessner</t>
  </si>
  <si>
    <t>0921</t>
  </si>
  <si>
    <t>0922</t>
  </si>
  <si>
    <t>PIEDRAS PINTAS</t>
  </si>
  <si>
    <t>0923</t>
  </si>
  <si>
    <t>0924</t>
  </si>
  <si>
    <t>GPO INMIBILIARIO MAKEYLA</t>
  </si>
  <si>
    <t>los arcos</t>
  </si>
  <si>
    <t>0925</t>
  </si>
  <si>
    <t>0926</t>
  </si>
  <si>
    <t>0927</t>
  </si>
  <si>
    <t>Carlos Ramos</t>
  </si>
  <si>
    <t>ave 11 m155</t>
  </si>
  <si>
    <t>0928</t>
  </si>
  <si>
    <t>WALMART</t>
  </si>
  <si>
    <t>0929</t>
  </si>
  <si>
    <t>0930</t>
  </si>
  <si>
    <t>BODEGA AURRERA</t>
  </si>
  <si>
    <t>0931</t>
  </si>
  <si>
    <t>0932</t>
  </si>
  <si>
    <t>SAMS CLUB</t>
  </si>
  <si>
    <t>0933</t>
  </si>
  <si>
    <t>0934</t>
  </si>
  <si>
    <t xml:space="preserve">AVE H SAN CARLO </t>
  </si>
  <si>
    <t>0935</t>
  </si>
  <si>
    <t>0936</t>
  </si>
  <si>
    <t xml:space="preserve">AGUSTIN GARCIA LOPEZ </t>
  </si>
  <si>
    <t>0937</t>
  </si>
  <si>
    <t>0938</t>
  </si>
  <si>
    <t>Sanitizadora de Sonora</t>
  </si>
  <si>
    <t>0939</t>
  </si>
  <si>
    <t>MAYA L4 POLIGONO 2B</t>
  </si>
  <si>
    <t>0940</t>
  </si>
  <si>
    <t>JOSE ARMANDO MORA HDEZ</t>
  </si>
  <si>
    <t>0941</t>
  </si>
  <si>
    <t>Roberto Paniagua Ramirez</t>
  </si>
  <si>
    <t>0942</t>
  </si>
  <si>
    <t>Cesar Osuna Gonzalez</t>
  </si>
  <si>
    <t>0943</t>
  </si>
  <si>
    <t>SIAIRO</t>
  </si>
  <si>
    <t>LOTE 6 M4 VILL</t>
  </si>
  <si>
    <t>0944</t>
  </si>
  <si>
    <t>Blanca Luz Armenta</t>
  </si>
  <si>
    <t>colonia guadalupe</t>
  </si>
  <si>
    <t>0945</t>
  </si>
  <si>
    <t>L7 M4 VILLAS DEL MIRADOR</t>
  </si>
  <si>
    <t>0946</t>
  </si>
  <si>
    <t>L8 M4 VILLAS DEL MIRADOR</t>
  </si>
  <si>
    <t>0947</t>
  </si>
  <si>
    <t>L9 M4 VILLAS DEL MIRADOR</t>
  </si>
  <si>
    <t>0948</t>
  </si>
  <si>
    <t>L10 M4 VILLAS DEL MIRADOR</t>
  </si>
  <si>
    <t>0949</t>
  </si>
  <si>
    <t>L22 M2 VILLAS DEL MIRADOR</t>
  </si>
  <si>
    <t>0950</t>
  </si>
  <si>
    <t>GRECIA NAHOMI GUTIERREZ</t>
  </si>
  <si>
    <t>0951</t>
  </si>
  <si>
    <t>0952</t>
  </si>
  <si>
    <t>Gildarlo Padilla Najera</t>
  </si>
  <si>
    <t>0953</t>
  </si>
  <si>
    <t>0954</t>
  </si>
  <si>
    <t>CALLE PALO FIERRO LOTE 2</t>
  </si>
  <si>
    <t>0955</t>
  </si>
  <si>
    <t>CALLE PALO FIERRO LOTE 1</t>
  </si>
  <si>
    <t>0956</t>
  </si>
  <si>
    <t>Erendira Yuriel Figueroa</t>
  </si>
  <si>
    <t>CALLE 12</t>
  </si>
  <si>
    <t>0957</t>
  </si>
  <si>
    <t>CALLE 13</t>
  </si>
  <si>
    <t>0958</t>
  </si>
  <si>
    <t>0959</t>
  </si>
  <si>
    <t>Gloria Lizette Cota</t>
  </si>
  <si>
    <t>NRANJOS L18</t>
  </si>
  <si>
    <t>0960</t>
  </si>
  <si>
    <t>Cristina Guadalupe Valenzuela</t>
  </si>
  <si>
    <t>Subdivision/Fusion</t>
  </si>
  <si>
    <t>0961</t>
  </si>
  <si>
    <t>Alma Lugo y Rosario Cota</t>
  </si>
  <si>
    <t>LA YARDA</t>
  </si>
  <si>
    <t>0962</t>
  </si>
  <si>
    <t>Saribel Felix</t>
  </si>
  <si>
    <t>VISTA AZUL</t>
  </si>
  <si>
    <t>0963</t>
  </si>
  <si>
    <t>Jesus Antonio de la llanta</t>
  </si>
  <si>
    <t>LOMAS DE CORTES</t>
  </si>
  <si>
    <t>0964</t>
  </si>
  <si>
    <t>Benjamin Coronado Lopez</t>
  </si>
  <si>
    <t>PEDRO GARCIA MORENO</t>
  </si>
  <si>
    <t>0965</t>
  </si>
  <si>
    <t>Reyes Eleazar Figueroa</t>
  </si>
  <si>
    <t>BUENAVENTURA</t>
  </si>
  <si>
    <t>0966</t>
  </si>
  <si>
    <t>m7 l6</t>
  </si>
  <si>
    <t>0967</t>
  </si>
  <si>
    <t>ONE PADEL PARK</t>
  </si>
  <si>
    <t>carretera a miramar</t>
  </si>
  <si>
    <t>0968</t>
  </si>
  <si>
    <t>CADENA COMERCIAL OXXO</t>
  </si>
  <si>
    <t>cerro crsto</t>
  </si>
  <si>
    <t>0969</t>
  </si>
  <si>
    <t>calle xiii san carlos</t>
  </si>
  <si>
    <t>0970</t>
  </si>
  <si>
    <t>INSTITUTO CERVINO</t>
  </si>
  <si>
    <t>0971</t>
  </si>
  <si>
    <t>las batuecas</t>
  </si>
  <si>
    <t>0972</t>
  </si>
  <si>
    <t>0973</t>
  </si>
  <si>
    <t>Enrique Alejandro Saldamando</t>
  </si>
  <si>
    <t>tetakawi</t>
  </si>
  <si>
    <t>0974</t>
  </si>
  <si>
    <t>GD COMERCIALIZADORA DEL BAJIO</t>
  </si>
  <si>
    <t>muebles dico</t>
  </si>
  <si>
    <t>0975</t>
  </si>
  <si>
    <t>0976</t>
  </si>
  <si>
    <t>Nueva Agroindustrias del Norte</t>
  </si>
  <si>
    <t>l7 f m5</t>
  </si>
  <si>
    <t>0977</t>
  </si>
  <si>
    <t>Josefina Gonzalez</t>
  </si>
  <si>
    <t>miramar</t>
  </si>
  <si>
    <t>0978</t>
  </si>
  <si>
    <t>AURORA Y AURORA</t>
  </si>
  <si>
    <t>0979</t>
  </si>
  <si>
    <t>ISIE</t>
  </si>
  <si>
    <t>JN IM ILI KARY GUAYMAS</t>
  </si>
  <si>
    <t>0980</t>
  </si>
  <si>
    <t>TELESECUNDARIA 300 GUAYMAS</t>
  </si>
  <si>
    <t>0981</t>
  </si>
  <si>
    <t>CASA LEY SA DE CV</t>
  </si>
  <si>
    <t>COLONIA CENTRO</t>
  </si>
  <si>
    <t>0982</t>
  </si>
  <si>
    <t>0983</t>
  </si>
  <si>
    <t>blvd Beltrones</t>
  </si>
  <si>
    <t>0984</t>
  </si>
  <si>
    <t xml:space="preserve">LOTE35 </t>
  </si>
  <si>
    <t>0985</t>
  </si>
  <si>
    <t>0986</t>
  </si>
  <si>
    <t>0987</t>
  </si>
  <si>
    <t>JOSE ANTONIO VALENCIA PEREZ</t>
  </si>
  <si>
    <t>TERRAZAS SABN CARLOS</t>
  </si>
  <si>
    <t>0988</t>
  </si>
  <si>
    <t>0989</t>
  </si>
  <si>
    <t>Jose Oscar Tesisteco</t>
  </si>
  <si>
    <t>CALLE 10</t>
  </si>
  <si>
    <t>0990</t>
  </si>
  <si>
    <t>0991</t>
  </si>
  <si>
    <t>BEATRIZ SANTOS GARCIA</t>
  </si>
  <si>
    <t>MARSELLA</t>
  </si>
  <si>
    <t>0992</t>
  </si>
  <si>
    <t>Armando Hopkins Vazquez</t>
  </si>
  <si>
    <t>0993</t>
  </si>
  <si>
    <t>0994</t>
  </si>
  <si>
    <t>Antonio Medina Gomez</t>
  </si>
  <si>
    <t>AVE 3 L9B</t>
  </si>
  <si>
    <t>0995</t>
  </si>
  <si>
    <t>0996</t>
  </si>
  <si>
    <t>0997</t>
  </si>
  <si>
    <t>0998</t>
  </si>
  <si>
    <t>0999</t>
  </si>
  <si>
    <t>Carmen Valencia Alvarez</t>
  </si>
  <si>
    <t>BLVDR AGUSTIN GARCIA LOPEZ</t>
  </si>
  <si>
    <t>1000</t>
  </si>
  <si>
    <t>1001</t>
  </si>
  <si>
    <t>Maria delos Angeles Alvarez Niebla</t>
  </si>
  <si>
    <t>CJON S NOMBRE</t>
  </si>
  <si>
    <t>1002</t>
  </si>
  <si>
    <t>Maria Jesus Ruelas Flores</t>
  </si>
  <si>
    <t>CALLE 31</t>
  </si>
  <si>
    <t>1004</t>
  </si>
  <si>
    <t>1005</t>
  </si>
  <si>
    <t>Irene D Miranda Fierro</t>
  </si>
  <si>
    <t>ave vi fracc l21</t>
  </si>
  <si>
    <t>1006</t>
  </si>
  <si>
    <t>1007</t>
  </si>
  <si>
    <t>grupo rosell, s.a de c.v.</t>
  </si>
  <si>
    <t>1008</t>
  </si>
  <si>
    <t>1009</t>
  </si>
  <si>
    <t>CRUZ MARTINA GOMEZ</t>
  </si>
  <si>
    <t>SAN CARLOS COUNTRY</t>
  </si>
  <si>
    <t>1010</t>
  </si>
  <si>
    <t>Alberto Rivas Largarda</t>
  </si>
  <si>
    <t>L700 MANZANA A</t>
  </si>
  <si>
    <t>1011</t>
  </si>
  <si>
    <t>Fernando Jauregui Hernandez</t>
  </si>
  <si>
    <t>1012</t>
  </si>
  <si>
    <t>1003</t>
  </si>
  <si>
    <t>1013</t>
  </si>
  <si>
    <t>M5 L 16 CHOYA</t>
  </si>
  <si>
    <t>1014</t>
  </si>
  <si>
    <t>1015</t>
  </si>
  <si>
    <t>M5 L 17 CHOYA</t>
  </si>
  <si>
    <t>1016</t>
  </si>
  <si>
    <t>M7 L 8 CHOYA</t>
  </si>
  <si>
    <t>1017</t>
  </si>
  <si>
    <t>M5 L24 CHOYA</t>
  </si>
  <si>
    <t>1018</t>
  </si>
  <si>
    <t>Oscar Emanuel Gastelum</t>
  </si>
  <si>
    <t>CHOYA L4 MXXIII OCOTILLO II</t>
  </si>
  <si>
    <t>1019</t>
  </si>
  <si>
    <t>Sergio Carlos Inda Franco</t>
  </si>
  <si>
    <t>CERRADA TETABIATE</t>
  </si>
  <si>
    <t>1020</t>
  </si>
  <si>
    <t>Leyra Carolina Valdez</t>
  </si>
  <si>
    <t>CAMINO DE LOS SERIS L2 SECTOR 1A</t>
  </si>
  <si>
    <t>1021</t>
  </si>
  <si>
    <t>1022</t>
  </si>
  <si>
    <t>Raul Humberto Dominguez</t>
  </si>
  <si>
    <t>blvd plutarco elias calle</t>
  </si>
  <si>
    <t>1023</t>
  </si>
  <si>
    <t>1024</t>
  </si>
  <si>
    <t>1025</t>
  </si>
  <si>
    <t>1026</t>
  </si>
  <si>
    <t>LOCAL B07 PLAZ AALTEA</t>
  </si>
  <si>
    <t>1027</t>
  </si>
  <si>
    <t>LOCAL B08 PLAZ AALTEA</t>
  </si>
  <si>
    <t>1028</t>
  </si>
  <si>
    <t>Martin Librado Aguilar</t>
  </si>
  <si>
    <t>1029</t>
  </si>
  <si>
    <t>David Diaz Garcia</t>
  </si>
  <si>
    <t>L11 M2</t>
  </si>
  <si>
    <t>1030</t>
  </si>
  <si>
    <t>Zulma Veronica Rodriguez</t>
  </si>
  <si>
    <t>1031</t>
  </si>
  <si>
    <t>DESARROLADORA MARINA SAN CARLOS</t>
  </si>
  <si>
    <t>SALIDA DEL PULPO</t>
  </si>
  <si>
    <t>1032</t>
  </si>
  <si>
    <t>1033</t>
  </si>
  <si>
    <t>ENEMAR</t>
  </si>
  <si>
    <t>1034</t>
  </si>
  <si>
    <t>Jose Luis Jimenez Felix</t>
  </si>
  <si>
    <t>1035</t>
  </si>
  <si>
    <t>Alberto Rivas Lagarda</t>
  </si>
  <si>
    <t>L700 MANZA</t>
  </si>
  <si>
    <t>1036</t>
  </si>
  <si>
    <t>1037</t>
  </si>
  <si>
    <t>RODOLFO NORIEGA CABRIALES</t>
  </si>
  <si>
    <t>CALLE F</t>
  </si>
  <si>
    <t>1038</t>
  </si>
  <si>
    <t>RAMIREZ CALDERON YALMA GORETTY</t>
  </si>
  <si>
    <t>PASEO LOMA BONITA</t>
  </si>
  <si>
    <t>1039</t>
  </si>
  <si>
    <t>Priv de Cortez</t>
  </si>
  <si>
    <t>AVE CHOYA M5 L21</t>
  </si>
  <si>
    <t>1040</t>
  </si>
  <si>
    <t>BIMBO</t>
  </si>
  <si>
    <t>CARR AL AEROPUERTO FII</t>
  </si>
  <si>
    <t>1041</t>
  </si>
  <si>
    <t>GUADALUPOE CURIEL RIOS</t>
  </si>
  <si>
    <t>FATIMA</t>
  </si>
  <si>
    <t>1042</t>
  </si>
  <si>
    <t>Maria Guadalupe Sanchez Garcia</t>
  </si>
  <si>
    <t>colinas l1</t>
  </si>
  <si>
    <t>1043</t>
  </si>
  <si>
    <t>1044</t>
  </si>
  <si>
    <t>Guadalupe Garcia Rangel</t>
  </si>
  <si>
    <t>ave iii y calle 11a</t>
  </si>
  <si>
    <t>1045</t>
  </si>
  <si>
    <t>1046</t>
  </si>
  <si>
    <t>Julian Alberto Medrano</t>
  </si>
  <si>
    <t>cirio l41</t>
  </si>
  <si>
    <t>1047</t>
  </si>
  <si>
    <t>Lilly Erna Geisler</t>
  </si>
  <si>
    <t>EL CRETN L636</t>
  </si>
  <si>
    <t>1048</t>
  </si>
  <si>
    <t>CALLE PALO VERDE M5 L6</t>
  </si>
  <si>
    <t>1049</t>
  </si>
  <si>
    <t>JAQUELINE WANDA ESQUER MARQUEZ</t>
  </si>
  <si>
    <t>DE ANZA</t>
  </si>
  <si>
    <t>1050</t>
  </si>
  <si>
    <t>1051</t>
  </si>
  <si>
    <t>MTRO CARLOS ALBERTO BURROLA C</t>
  </si>
  <si>
    <t>1052</t>
  </si>
  <si>
    <t>DEPORTENIS</t>
  </si>
  <si>
    <t>serdan c19</t>
  </si>
  <si>
    <t>1053</t>
  </si>
  <si>
    <t>1054</t>
  </si>
  <si>
    <t>1055</t>
  </si>
  <si>
    <t>1056</t>
  </si>
  <si>
    <t>Margaret Diane Marieti</t>
  </si>
  <si>
    <t>edificio i nivel 4</t>
  </si>
  <si>
    <t>1057</t>
  </si>
  <si>
    <t>Ramiro Guzman Ramirez</t>
  </si>
  <si>
    <t>MAR CORTEZ L1119</t>
  </si>
  <si>
    <t>1058</t>
  </si>
  <si>
    <t>Hector Manuel Rivera</t>
  </si>
  <si>
    <t>1059</t>
  </si>
  <si>
    <t>Carlos Velarde Flores</t>
  </si>
  <si>
    <t>AVE V L8</t>
  </si>
  <si>
    <t>1060</t>
  </si>
  <si>
    <t>Jose Luis Granados</t>
  </si>
  <si>
    <t>OSTION L6 M7</t>
  </si>
  <si>
    <t>1061</t>
  </si>
  <si>
    <t>Punta Miramar</t>
  </si>
  <si>
    <t>POLIGONO 1</t>
  </si>
  <si>
    <t>1062</t>
  </si>
  <si>
    <t>Sergio Adan Valverde</t>
  </si>
  <si>
    <t>CAMINOS DE LOS SERIS L549</t>
  </si>
  <si>
    <t>1063</t>
  </si>
  <si>
    <t>Enrique Hudson Alcerreca</t>
  </si>
  <si>
    <t>CALLE ORQUIDEA L6 M4 VILLAS DEL TULAR</t>
  </si>
  <si>
    <t>1064</t>
  </si>
  <si>
    <t>INMOBILIARIA 13 DE JULIO</t>
  </si>
  <si>
    <t>1065</t>
  </si>
  <si>
    <t>1066</t>
  </si>
  <si>
    <t>Angelo Dominico</t>
  </si>
  <si>
    <t>RACHITOS CAMPESTRES</t>
  </si>
  <si>
    <t>1067</t>
  </si>
  <si>
    <t>INMOBILIARIA BACOCHIBAMPO</t>
  </si>
  <si>
    <t>BLVD AGUSTIN GARCIA LOPEZ Y ATUN</t>
  </si>
  <si>
    <t>1068</t>
  </si>
  <si>
    <t>SISTEMA PUBLICO DE RADIODIFUSION DEL ESTADO MEXICANO</t>
  </si>
  <si>
    <t>CERRO EL VIGIA</t>
  </si>
  <si>
    <t>1069</t>
  </si>
  <si>
    <t>1070</t>
  </si>
  <si>
    <t>1071</t>
  </si>
  <si>
    <t>Mariana Castro Guerrero</t>
  </si>
  <si>
    <t>ROYAL GOLF CLUB</t>
  </si>
  <si>
    <t>1072</t>
  </si>
  <si>
    <t>Ericka Ceccilia Lerma Roman</t>
  </si>
  <si>
    <t>FRACCION B</t>
  </si>
  <si>
    <t>1073</t>
  </si>
  <si>
    <t>Eduardo Espero Garcia</t>
  </si>
  <si>
    <t>varios puntos</t>
  </si>
  <si>
    <t>1074</t>
  </si>
  <si>
    <t>Armando Valdez Felix</t>
  </si>
  <si>
    <t>1075</t>
  </si>
  <si>
    <t>LOCAL B-08</t>
  </si>
  <si>
    <t>1076</t>
  </si>
  <si>
    <t>Blanca Flor Torres Flores</t>
  </si>
  <si>
    <t xml:space="preserve">l3 m20 </t>
  </si>
  <si>
    <t>1077</t>
  </si>
  <si>
    <t>Alicia Hernandez Rodriguez</t>
  </si>
  <si>
    <t>SANTA CLARA</t>
  </si>
  <si>
    <t>1078</t>
  </si>
  <si>
    <t>Privadas de Cortes</t>
  </si>
  <si>
    <t>CALLE MARQUESA L42</t>
  </si>
  <si>
    <t>1079</t>
  </si>
  <si>
    <t>CALLE VI FRACCION 2</t>
  </si>
  <si>
    <t>1080</t>
  </si>
  <si>
    <t>Victor Manuel Gil</t>
  </si>
  <si>
    <t>AGUAMARINA</t>
  </si>
  <si>
    <t>1081</t>
  </si>
  <si>
    <t>AVE SAN GERMAN</t>
  </si>
  <si>
    <t>1082</t>
  </si>
  <si>
    <t>las glorias, san carlos</t>
  </si>
  <si>
    <t>1083</t>
  </si>
  <si>
    <t>caracolpoligono 1 san carlos</t>
  </si>
  <si>
    <t>1084</t>
  </si>
  <si>
    <t>Gloria Elena Romo</t>
  </si>
  <si>
    <t>L17 MB AVE 23 DE MARZO</t>
  </si>
  <si>
    <t>1085</t>
  </si>
  <si>
    <t>1086</t>
  </si>
  <si>
    <t>RDE real desarrolladora</t>
  </si>
  <si>
    <t>fraccion 3 sin nombre</t>
  </si>
  <si>
    <t>1087</t>
  </si>
  <si>
    <t>Maricela Corona Muñoz</t>
  </si>
  <si>
    <t>CDA PARIS L65 M10</t>
  </si>
  <si>
    <t>1088</t>
  </si>
  <si>
    <t>1089</t>
  </si>
  <si>
    <t>1090</t>
  </si>
  <si>
    <t>Manuel Coronado Robles</t>
  </si>
  <si>
    <t>1091</t>
  </si>
  <si>
    <t>Manuel Coronado Robles B</t>
  </si>
  <si>
    <t>1092</t>
  </si>
  <si>
    <t>Karey Valenzuela Ortiz</t>
  </si>
  <si>
    <t>L129 MI</t>
  </si>
  <si>
    <t>1093</t>
  </si>
  <si>
    <t>1094</t>
  </si>
  <si>
    <t>Cruz Trujillo Maria Soledad</t>
  </si>
  <si>
    <t>1095</t>
  </si>
  <si>
    <t>Leslie patricia Garcia</t>
  </si>
  <si>
    <t>MAR BERMEJO</t>
  </si>
  <si>
    <t>1096</t>
  </si>
  <si>
    <t>ALBERGUE DE MUJERES</t>
  </si>
  <si>
    <t>1097</t>
  </si>
  <si>
    <t>CENTRO DE SALUD</t>
  </si>
  <si>
    <t>1098</t>
  </si>
  <si>
    <t>Mashply Pamela Galaz</t>
  </si>
  <si>
    <t>AVE CARDENIAS</t>
  </si>
  <si>
    <t>1099</t>
  </si>
  <si>
    <t>Privadas de Cortez</t>
  </si>
  <si>
    <t>fraccionamiento privadas de cortez</t>
  </si>
  <si>
    <t>1100</t>
  </si>
  <si>
    <t>H. AYUNTAMIENTO DE GUAYMAS</t>
  </si>
  <si>
    <t>COL. HUMBERTO GUTIERREZ II</t>
  </si>
  <si>
    <t>1101</t>
  </si>
  <si>
    <t>aeropuero internacional</t>
  </si>
  <si>
    <t>CARRETERA AL AEROPUERTO</t>
  </si>
  <si>
    <t>1102</t>
  </si>
  <si>
    <t>1103</t>
  </si>
  <si>
    <t>IMGUAY</t>
  </si>
  <si>
    <t>1104</t>
  </si>
  <si>
    <t>REMODELACION PLAZA TRES PRESIDENTE</t>
  </si>
  <si>
    <t>1105</t>
  </si>
  <si>
    <t>1106</t>
  </si>
  <si>
    <t>1107</t>
  </si>
  <si>
    <t>CARLOS ALBERTO BURROLA CORDOVA</t>
  </si>
  <si>
    <t>1108</t>
  </si>
  <si>
    <t>VIZCAYA</t>
  </si>
  <si>
    <t>POLIGONO 4 FRACC 2</t>
  </si>
  <si>
    <t>1109</t>
  </si>
  <si>
    <t>DIR. GRAL INFRAESTRUCTURA URBANA Y ECOLOGIA</t>
  </si>
  <si>
    <t>1110</t>
  </si>
  <si>
    <t>Jose Luis Navarrete Ortegon</t>
  </si>
  <si>
    <t>CRESTON</t>
  </si>
  <si>
    <t>1111</t>
  </si>
  <si>
    <t>1112</t>
  </si>
  <si>
    <t>1113</t>
  </si>
  <si>
    <t>1114</t>
  </si>
  <si>
    <t>Sergio Antonio Mexia Leon</t>
  </si>
  <si>
    <t>1115</t>
  </si>
  <si>
    <t>Julio Mariel Ruedas Flores</t>
  </si>
  <si>
    <t xml:space="preserve">AVE FLORENTINO LOPEZ TAPIA </t>
  </si>
  <si>
    <t>1116</t>
  </si>
  <si>
    <t>1117</t>
  </si>
  <si>
    <t>Jaime Castro Bautista</t>
  </si>
  <si>
    <t>ISLA PERUANO</t>
  </si>
  <si>
    <t>1118</t>
  </si>
  <si>
    <t>MAYRA ZULEMA CALVARIO TORRES</t>
  </si>
  <si>
    <t>1119</t>
  </si>
  <si>
    <t>Juan Diego Morales Bojorquez</t>
  </si>
  <si>
    <t>COUNTRY CLUB</t>
  </si>
  <si>
    <t>1120</t>
  </si>
  <si>
    <t>Miriam Cristina Velasco</t>
  </si>
  <si>
    <t>FENOCHIO L02</t>
  </si>
  <si>
    <t>1121</t>
  </si>
  <si>
    <t>SERNA BALLI CARLOS ARTURO</t>
  </si>
  <si>
    <t>1122</t>
  </si>
  <si>
    <t>Guaymas Protein Company</t>
  </si>
  <si>
    <t>CALLE 1 SUR</t>
  </si>
  <si>
    <t>1123</t>
  </si>
  <si>
    <t>1124</t>
  </si>
  <si>
    <t>AQUIEN CORRESPONDA</t>
  </si>
  <si>
    <t>1125</t>
  </si>
  <si>
    <t>1126</t>
  </si>
  <si>
    <t>1127</t>
  </si>
  <si>
    <t>SAN CARLOSS</t>
  </si>
  <si>
    <t>1128</t>
  </si>
  <si>
    <t>Florentino Bargas Camacho</t>
  </si>
  <si>
    <t>M XIX L17</t>
  </si>
  <si>
    <t>1129</t>
  </si>
  <si>
    <t>Santa Garcia Valdez</t>
  </si>
  <si>
    <t>COLIN ADL MAR L3 M14</t>
  </si>
  <si>
    <t>1130</t>
  </si>
  <si>
    <t>PRIVADAS DE CORTES</t>
  </si>
  <si>
    <t>M6 L1 NUME 1 PALO FIERRO</t>
  </si>
  <si>
    <t>1131</t>
  </si>
  <si>
    <t>ING. VICTOR OMAR PARTIDA MEDINA</t>
  </si>
  <si>
    <t>DIR. GRAL. IFRAESTRUCTURA</t>
  </si>
  <si>
    <t>1132</t>
  </si>
  <si>
    <t>L6 P1/1 FRACCION 3</t>
  </si>
  <si>
    <t>1133</t>
  </si>
  <si>
    <t>EDIFICA 5103 SA DE CV</t>
  </si>
  <si>
    <t>1134</t>
  </si>
  <si>
    <t>1135</t>
  </si>
  <si>
    <t>1136</t>
  </si>
  <si>
    <t>1137</t>
  </si>
  <si>
    <t>1138</t>
  </si>
  <si>
    <t>H.Ayuntamiento Guaymas</t>
  </si>
  <si>
    <t>1139</t>
  </si>
  <si>
    <t>Gpe. Martha Llano Zaragoza</t>
  </si>
  <si>
    <t>1140</t>
  </si>
  <si>
    <t>MARGARITA QUINTERO NAVA</t>
  </si>
  <si>
    <t>L15 M-B 23 DE MARZO</t>
  </si>
  <si>
    <t>1141</t>
  </si>
  <si>
    <t>JESUS ADRIAN OSUNA ANGULO</t>
  </si>
  <si>
    <t>L16 M-B 23 DE MARZO</t>
  </si>
  <si>
    <t>1142</t>
  </si>
  <si>
    <t>Rosa Rangel</t>
  </si>
  <si>
    <t>DIANA LAUR L10</t>
  </si>
  <si>
    <t>Rectificacion medidas y colindancias</t>
  </si>
  <si>
    <t>1143</t>
  </si>
  <si>
    <t>Ramiro Jose Paez</t>
  </si>
  <si>
    <t>1144</t>
  </si>
  <si>
    <t>AVENIDA SERDAN CENTRO</t>
  </si>
  <si>
    <t>1145</t>
  </si>
  <si>
    <t>AEROPUERTOS Y SERVICIOS</t>
  </si>
  <si>
    <t>COLONIA SAN GERMAN</t>
  </si>
  <si>
    <t>1146</t>
  </si>
  <si>
    <t>Lourdes Atrid Garcia</t>
  </si>
  <si>
    <t>royal golf club l vg 57</t>
  </si>
  <si>
    <t>1147</t>
  </si>
  <si>
    <t>1148</t>
  </si>
  <si>
    <t>HECTOR AURELIO MIRANDA DURA</t>
  </si>
  <si>
    <t>1149</t>
  </si>
  <si>
    <t>1150</t>
  </si>
  <si>
    <t>Rodrigo Zeña Zaragoza</t>
  </si>
  <si>
    <t>CAMINO D ELOS APACHES</t>
  </si>
  <si>
    <t>1151</t>
  </si>
  <si>
    <t>1152</t>
  </si>
  <si>
    <t>Hans Albert Volcamer</t>
  </si>
  <si>
    <t>CAMINO DE LOS APACHES 869</t>
  </si>
  <si>
    <t>1153</t>
  </si>
  <si>
    <t>1154</t>
  </si>
  <si>
    <t>Guaymas Protein</t>
  </si>
  <si>
    <t>COLONIA LAS PLAYITAS</t>
  </si>
  <si>
    <t>1155</t>
  </si>
  <si>
    <t>1156</t>
  </si>
  <si>
    <t>1157</t>
  </si>
  <si>
    <t>Banco Actinver</t>
  </si>
  <si>
    <t>COLONIA MIRAMAR</t>
  </si>
  <si>
    <t>1158</t>
  </si>
  <si>
    <t>Dora Lilia Ugalde</t>
  </si>
  <si>
    <t>MAR DEL CARIBE L55</t>
  </si>
  <si>
    <t>1159</t>
  </si>
  <si>
    <t>Lucia Isabel Santos</t>
  </si>
  <si>
    <t>1160</t>
  </si>
  <si>
    <t>AVE X Y CALLE 6</t>
  </si>
  <si>
    <t>1161</t>
  </si>
  <si>
    <t>1162</t>
  </si>
  <si>
    <t>GOBIERNO DEL ESTADO SONORA</t>
  </si>
  <si>
    <t>1163</t>
  </si>
  <si>
    <t>Marco Antonio Llano</t>
  </si>
  <si>
    <t>LOTE P9Z1</t>
  </si>
  <si>
    <t>1164</t>
  </si>
  <si>
    <t>Roberto Garcia Fontes</t>
  </si>
  <si>
    <t>AVENIDA SERDAN M101</t>
  </si>
  <si>
    <t>1165</t>
  </si>
  <si>
    <t>INMOBILIARIA AMANECERES BAHIA SAN CARLOS</t>
  </si>
  <si>
    <t>RANCHO SAN CARLOS PAR 54</t>
  </si>
  <si>
    <t>1166</t>
  </si>
  <si>
    <t>HOME COMINGS FINANCIAL</t>
  </si>
  <si>
    <t>CERRADA OVIACHIC</t>
  </si>
  <si>
    <t>1167</t>
  </si>
  <si>
    <t>Guillermo Iberri</t>
  </si>
  <si>
    <t>1168</t>
  </si>
  <si>
    <t>1169</t>
  </si>
  <si>
    <t>1170</t>
  </si>
  <si>
    <t>Raquel Garcia Rubio</t>
  </si>
  <si>
    <t xml:space="preserve">PRIV 1 L10 M1 </t>
  </si>
  <si>
    <t>1171</t>
  </si>
  <si>
    <t>PRIVADA DE CORTES</t>
  </si>
  <si>
    <t>M7 L8 NUM 15 AVE OCOTILLO</t>
  </si>
  <si>
    <t>1172</t>
  </si>
  <si>
    <t>CI BANCO IN</t>
  </si>
  <si>
    <t>1173</t>
  </si>
  <si>
    <t>TAP</t>
  </si>
  <si>
    <t>CALZADA AGUSTIN GARCIA LOPEZ</t>
  </si>
  <si>
    <t>1174</t>
  </si>
  <si>
    <t>GERMAN EDUARDO LOPEZ</t>
  </si>
  <si>
    <t>ALGODONES</t>
  </si>
  <si>
    <t>1175</t>
  </si>
  <si>
    <t>LOCAL 1B Y 1C</t>
  </si>
  <si>
    <t>1176</t>
  </si>
  <si>
    <t>Quetzacoatl Monteo</t>
  </si>
  <si>
    <t>ALEJANDRINA L16 M14</t>
  </si>
  <si>
    <t>1177</t>
  </si>
  <si>
    <t>Xochitl Ramirez Castro</t>
  </si>
  <si>
    <t>1178</t>
  </si>
  <si>
    <t>Karely Valenzuela</t>
  </si>
  <si>
    <t>L|9 MI</t>
  </si>
  <si>
    <t>1179</t>
  </si>
  <si>
    <t>Claudia Ramos</t>
  </si>
  <si>
    <t>calle 13</t>
  </si>
  <si>
    <t>1180</t>
  </si>
  <si>
    <t>LA CUBIELLA</t>
  </si>
  <si>
    <t>SIN NOMBRE L4-A</t>
  </si>
  <si>
    <t>1181</t>
  </si>
  <si>
    <t>BANCO ACTIVER SA IBM GRUPO FRO-A</t>
  </si>
  <si>
    <t>CALZADA BACOCHIBAMPO</t>
  </si>
  <si>
    <t>1182</t>
  </si>
  <si>
    <t>IMPULSORA DE REFACCIONARIA</t>
  </si>
  <si>
    <t>BLVDR. AGUSTIN GARCIA LOPEZ AVE. GPE</t>
  </si>
  <si>
    <t>1183</t>
  </si>
  <si>
    <t>Arturo Lopez Armenta</t>
  </si>
  <si>
    <t>AVE IX L21</t>
  </si>
  <si>
    <t>1184</t>
  </si>
  <si>
    <t>DIANA LAURA COLOSIO L01</t>
  </si>
  <si>
    <t>1185</t>
  </si>
  <si>
    <t>1186</t>
  </si>
  <si>
    <t>Luis Rodolfo Caballero</t>
  </si>
  <si>
    <t>AMPLIAICION LOS ARCOS</t>
  </si>
  <si>
    <t>1187</t>
  </si>
  <si>
    <t>Maria Ignacia Lopez Covarrubias</t>
  </si>
  <si>
    <t>FRESCO L7 M8 23 DE MARZO</t>
  </si>
  <si>
    <t>1188</t>
  </si>
  <si>
    <t>Maria de jesus Ruelas</t>
  </si>
  <si>
    <t>CALLE 31 M23</t>
  </si>
  <si>
    <t>1189</t>
  </si>
  <si>
    <t>ELIDA GPE SALINAS GONZALEZ</t>
  </si>
  <si>
    <t>SAN VICENTE</t>
  </si>
  <si>
    <t>1190</t>
  </si>
  <si>
    <t>Abril Gonzalez Real</t>
  </si>
  <si>
    <t>L18 MATEO URUCHURTU</t>
  </si>
  <si>
    <t>1191</t>
  </si>
  <si>
    <t>Juan Carlos Garcia Cohen</t>
  </si>
  <si>
    <t>CDA MILLAU L5 M1</t>
  </si>
  <si>
    <t>1192</t>
  </si>
  <si>
    <t>Valentin Mejia Marcelo</t>
  </si>
  <si>
    <t>POTAM 250 L12 M29</t>
  </si>
  <si>
    <t>1193</t>
  </si>
  <si>
    <t>Mario Alberto Leblohic Villa</t>
  </si>
  <si>
    <t>ROYAL GOLF CLUB L VG 90 E</t>
  </si>
  <si>
    <t>1194</t>
  </si>
  <si>
    <t>Jonathan de jesus Ruiz Ramirez</t>
  </si>
  <si>
    <t>AVE DEL CENTRO CIVICO L12 MXI</t>
  </si>
  <si>
    <t>1195</t>
  </si>
  <si>
    <t>L1 M79 SAN JOSE</t>
  </si>
  <si>
    <t>1196</t>
  </si>
  <si>
    <t>Maria Lourdes Durazo Carrillo</t>
  </si>
  <si>
    <t>PASEO VILLA HERM,OSA L180</t>
  </si>
  <si>
    <t>1197</t>
  </si>
  <si>
    <t>CALLE 3 M23</t>
  </si>
  <si>
    <t>1198</t>
  </si>
  <si>
    <t>IMPULSORA CASVIL</t>
  </si>
  <si>
    <t>1199</t>
  </si>
  <si>
    <t>1200</t>
  </si>
  <si>
    <t>Marlon Romero Castañeda</t>
  </si>
  <si>
    <t>1201</t>
  </si>
  <si>
    <t>CARLOS ROBERTO ALVAREZ</t>
  </si>
  <si>
    <t>1202</t>
  </si>
  <si>
    <t>ANDRES ADOLFO ROSALES</t>
  </si>
  <si>
    <t>1203</t>
  </si>
  <si>
    <t>LIC ANTONIO LUNA VALENZUELA</t>
  </si>
  <si>
    <t>AGENTE MP DE LA UNIDAD INVESTIGADORA DE GUAYMAS</t>
  </si>
  <si>
    <t>1204</t>
  </si>
  <si>
    <t>JOSE ANGEL BURRUEL MARISCAL</t>
  </si>
  <si>
    <t>DIRECTOR DE CATASTRO</t>
  </si>
  <si>
    <t>1205</t>
  </si>
  <si>
    <t>1206</t>
  </si>
  <si>
    <t>RITA GUADALUPE VALENZUELA ELENES</t>
  </si>
  <si>
    <t>MIRAMAR</t>
  </si>
  <si>
    <t>1207</t>
  </si>
  <si>
    <t>DR. CARLOS RICARDO MOLINA BIEBRICH</t>
  </si>
  <si>
    <t>PROMOTORA INMOBILIARIA</t>
  </si>
  <si>
    <t>1208</t>
  </si>
  <si>
    <t>1209</t>
  </si>
  <si>
    <t>Cesar Octavio Atondo</t>
  </si>
  <si>
    <t>CALLE 5 LOTE I</t>
  </si>
  <si>
    <t>1210</t>
  </si>
  <si>
    <t>INST SONORENSE DE INFRAESTRUCTURA</t>
  </si>
  <si>
    <t>ESCUELA PRIMARIA EMILIANO ZAPATA</t>
  </si>
  <si>
    <t>1211</t>
  </si>
  <si>
    <t>ING VICTOR OMAR PARTIDA MEDINA</t>
  </si>
  <si>
    <t>1214</t>
  </si>
  <si>
    <t>Mirna Roel Ayala</t>
  </si>
  <si>
    <t>CABO BRANCO L99</t>
  </si>
  <si>
    <t>1216</t>
  </si>
  <si>
    <t>Emanuel Blundo Saldivar</t>
  </si>
  <si>
    <t>FIJI L22 M7</t>
  </si>
  <si>
    <t>1217</t>
  </si>
  <si>
    <t>1218</t>
  </si>
  <si>
    <t>ING. FERNANDA SMITH MORENO</t>
  </si>
  <si>
    <t>DIR GRAL PROYECTOS SIDUR</t>
  </si>
  <si>
    <t>1219</t>
  </si>
  <si>
    <t>Rocio del Carmen Montoya</t>
  </si>
  <si>
    <t>pedregal quiroga</t>
  </si>
  <si>
    <t>1220</t>
  </si>
  <si>
    <t>Aguayo Sanchez</t>
  </si>
  <si>
    <t>colonia manuel r. bobadilla</t>
  </si>
  <si>
    <t>1221</t>
  </si>
  <si>
    <t>ING. MAURICIO FRANCISCO MUÑOZ TOLENTINO</t>
  </si>
  <si>
    <t>ALTA MARINA</t>
  </si>
  <si>
    <t>1222</t>
  </si>
  <si>
    <t>FERNANDA SMITH MORENO</t>
  </si>
  <si>
    <t>sidur</t>
  </si>
  <si>
    <t>1223</t>
  </si>
  <si>
    <t>1224</t>
  </si>
  <si>
    <t>1225</t>
  </si>
  <si>
    <t>1226</t>
  </si>
  <si>
    <t>1227</t>
  </si>
  <si>
    <t>Ericka Cecilia Romandia Lerma</t>
  </si>
  <si>
    <t>san vicente</t>
  </si>
  <si>
    <t>1228</t>
  </si>
  <si>
    <t>Antonia Cobarrubias</t>
  </si>
  <si>
    <t>COLONIA YUCASTAN</t>
  </si>
  <si>
    <t>1229</t>
  </si>
  <si>
    <t>Carmen Gonzales de Salinas</t>
  </si>
  <si>
    <t>AVE V Y CALLE 6</t>
  </si>
  <si>
    <t>1230</t>
  </si>
  <si>
    <t>1231</t>
  </si>
  <si>
    <t>ARTURO VALLEJO MOTA</t>
  </si>
  <si>
    <t>COSTA AZUL</t>
  </si>
  <si>
    <t>1232</t>
  </si>
  <si>
    <t>ISIS RODRIGUEZ BERKOWITZ</t>
  </si>
  <si>
    <t>1233</t>
  </si>
  <si>
    <t>NOMAR HUMBERTO QUIROZ REYES</t>
  </si>
  <si>
    <t>1234</t>
  </si>
  <si>
    <t>JAMIDT SANTIAGO AVILEZ SANCHEZ</t>
  </si>
  <si>
    <t>1235</t>
  </si>
  <si>
    <t>1236</t>
  </si>
  <si>
    <t>1237</t>
  </si>
  <si>
    <t>Rosalva Catalina Muñoz</t>
  </si>
  <si>
    <t>VILA HERMOSA</t>
  </si>
  <si>
    <t>1238</t>
  </si>
  <si>
    <t>Juana Agramon Acosta</t>
  </si>
  <si>
    <t>AVE XV</t>
  </si>
  <si>
    <t>1239</t>
  </si>
  <si>
    <t>LUIS MANUEL SOLORIO</t>
  </si>
  <si>
    <t>1240</t>
  </si>
  <si>
    <t>Mauricio Madrid</t>
  </si>
  <si>
    <t>L-6 SAN CARLOS</t>
  </si>
  <si>
    <t>1241</t>
  </si>
  <si>
    <t>FISCALIA GENERAL DEL ESTADO DE SONORA</t>
  </si>
  <si>
    <t>SECTOR SAHUARI</t>
  </si>
  <si>
    <t>1242</t>
  </si>
  <si>
    <t>POLIGONO 6 FRACCION 2</t>
  </si>
  <si>
    <t>1243</t>
  </si>
  <si>
    <t>POLIGONO 4 FRACC 1</t>
  </si>
  <si>
    <t>1244</t>
  </si>
  <si>
    <t>SUKARNE</t>
  </si>
  <si>
    <t>AVE ENSENADA CHICA L2</t>
  </si>
  <si>
    <t>1245</t>
  </si>
  <si>
    <t>Rodger Dale Bulling</t>
  </si>
  <si>
    <t>1246</t>
  </si>
  <si>
    <t>CALLE DE LAS PERLAS L11</t>
  </si>
  <si>
    <t>1247</t>
  </si>
  <si>
    <t>Rosa Amalia Mercado</t>
  </si>
  <si>
    <t>SIN NOMBRE L 15 M98</t>
  </si>
  <si>
    <t>1248</t>
  </si>
  <si>
    <t>centro y avenida serdan</t>
  </si>
  <si>
    <t>1249</t>
  </si>
  <si>
    <t>universidad de sonora</t>
  </si>
  <si>
    <t>1250</t>
  </si>
  <si>
    <t>Ricardo Romero Hernandez</t>
  </si>
  <si>
    <t>HUIRIVIS L12 Y 13</t>
  </si>
  <si>
    <t>1251</t>
  </si>
  <si>
    <t>NUBIA ANGELICA MONTAÑO ROMO</t>
  </si>
  <si>
    <t>1252</t>
  </si>
  <si>
    <t>1253</t>
  </si>
  <si>
    <t>NORMA LUZ MENDIZAVAL DE AMARILLAS</t>
  </si>
  <si>
    <t>AVENIDA VI Y VII</t>
  </si>
  <si>
    <t>1254</t>
  </si>
  <si>
    <t>Vicente Ramon Vazquez</t>
  </si>
  <si>
    <t>ALEJANDRO CARRILLO L6</t>
  </si>
  <si>
    <t>1255</t>
  </si>
  <si>
    <t>SAN GERONMIMO</t>
  </si>
  <si>
    <t>INMUEBLES SINSON SA DE CV</t>
  </si>
  <si>
    <t>1256</t>
  </si>
  <si>
    <t>ALMA IRENE GUZMAN VALENZUELA</t>
  </si>
  <si>
    <t>1257</t>
  </si>
  <si>
    <t>Marina sol bajo</t>
  </si>
  <si>
    <t>1258</t>
  </si>
  <si>
    <t>Angel Adanis Torres</t>
  </si>
  <si>
    <t>SAHUARIPA</t>
  </si>
  <si>
    <t>1259</t>
  </si>
  <si>
    <t xml:space="preserve">Ma. Del Rosario Diaz </t>
  </si>
  <si>
    <t>GOLFO DE CALIFORNIA</t>
  </si>
  <si>
    <t>1260</t>
  </si>
  <si>
    <t>NTRO. CARLOS ALBERTO BURROLA CORDOVA</t>
  </si>
  <si>
    <t>1261</t>
  </si>
  <si>
    <t>Rocky point</t>
  </si>
  <si>
    <t>congruencia uso de suelo</t>
  </si>
  <si>
    <t>1262</t>
  </si>
  <si>
    <t>Candida Solis Dolores</t>
  </si>
  <si>
    <t>CALLE 1</t>
  </si>
  <si>
    <t>1263</t>
  </si>
  <si>
    <t>EL CAUTIVO</t>
  </si>
  <si>
    <t>1264</t>
  </si>
  <si>
    <t>Idalia Carbajal Razcon</t>
  </si>
  <si>
    <t>1265</t>
  </si>
  <si>
    <t>1266</t>
  </si>
  <si>
    <t>Maclovia fernandez Castro</t>
  </si>
  <si>
    <t>CLUB REAL L VG 72 ROYAL GOLF CLUB</t>
  </si>
  <si>
    <t>1267</t>
  </si>
  <si>
    <t>1268</t>
  </si>
  <si>
    <t>Alicia Ramirez Soto</t>
  </si>
  <si>
    <t>V DE CORONADO 12</t>
  </si>
  <si>
    <t>1269</t>
  </si>
  <si>
    <t>ALBERTO CAMPOY</t>
  </si>
  <si>
    <t>1270</t>
  </si>
  <si>
    <t>PATRICIA CABRERA SOLIS</t>
  </si>
  <si>
    <t>EL DORADO</t>
  </si>
  <si>
    <t>1271</t>
  </si>
  <si>
    <t>SUSANA SARITA ORTIZ</t>
  </si>
  <si>
    <t>1272</t>
  </si>
  <si>
    <t>1273</t>
  </si>
  <si>
    <t>Vivian Guadalupe</t>
  </si>
  <si>
    <t>BLVDR. AGUSTIN GARCIA LOPEZ</t>
  </si>
  <si>
    <t>1274</t>
  </si>
  <si>
    <t>CALZADA  LUIS ENCINAS HJHONSOSN EL VARAL</t>
  </si>
  <si>
    <t>1275</t>
  </si>
  <si>
    <t>Jesus Ariel Zamora</t>
  </si>
  <si>
    <t>GOFO L4 M6</t>
  </si>
  <si>
    <t>1276</t>
  </si>
  <si>
    <t>Corporativo Urbanistico del noroeste</t>
  </si>
  <si>
    <t>BRISAS MAR DE CORTES</t>
  </si>
  <si>
    <t>1277</t>
  </si>
  <si>
    <t>Maria del Socorro Talamantes</t>
  </si>
  <si>
    <t>13 DE JULIO</t>
  </si>
  <si>
    <t>FIRST CASH</t>
  </si>
  <si>
    <t>1280</t>
  </si>
  <si>
    <t>carretera internacional</t>
  </si>
  <si>
    <t>1281</t>
  </si>
  <si>
    <t>carretera al varadero</t>
  </si>
  <si>
    <t>1282</t>
  </si>
  <si>
    <t>serdan calle 21</t>
  </si>
  <si>
    <t>1283</t>
  </si>
  <si>
    <t>CONTROLADORA DE NEGOCIOS</t>
  </si>
  <si>
    <t>L5 M38 COL PETROLERA</t>
  </si>
  <si>
    <t>1284</t>
  </si>
  <si>
    <t>SAN GERONIMO</t>
  </si>
  <si>
    <t>1285</t>
  </si>
  <si>
    <t>FRANCISCO RUIZ GOMEZ</t>
  </si>
  <si>
    <t>CALZADA AGUSTIN GARCIA LOPEZ Y CALLE 13</t>
  </si>
  <si>
    <t>1287</t>
  </si>
  <si>
    <t>Karla Abigahil molina</t>
  </si>
  <si>
    <t>CALLE 29  AVE SERDAN</t>
  </si>
  <si>
    <t>1288</t>
  </si>
  <si>
    <t>Ana Rosa Gonzales</t>
  </si>
  <si>
    <t>1289</t>
  </si>
  <si>
    <t>ley el vigia</t>
  </si>
  <si>
    <t>1290</t>
  </si>
  <si>
    <t>Enrique Winkler Carlon</t>
  </si>
  <si>
    <t>1291</t>
  </si>
  <si>
    <t>1292</t>
  </si>
  <si>
    <t>Ana Lorena Gonzales Perez</t>
  </si>
  <si>
    <t>TIBURON L173 MXVI 14</t>
  </si>
  <si>
    <t>1293</t>
  </si>
  <si>
    <t>Genaro Escobedo Robles</t>
  </si>
  <si>
    <t>LOS ARCOS</t>
  </si>
  <si>
    <t>1294</t>
  </si>
  <si>
    <t>1295</t>
  </si>
  <si>
    <t>Monica Serna Ceron</t>
  </si>
  <si>
    <t>PRIVADA DIAMANTE</t>
  </si>
  <si>
    <t>1296</t>
  </si>
  <si>
    <t>ALBA CELIA MEZA LOPEZ</t>
  </si>
  <si>
    <t>ROYAL GOLF SAN CRLOS</t>
  </si>
  <si>
    <t>1297</t>
  </si>
  <si>
    <t>1298</t>
  </si>
  <si>
    <t>Alfonso Lira Valenzuela</t>
  </si>
  <si>
    <t>L12 MI</t>
  </si>
  <si>
    <t>1299</t>
  </si>
  <si>
    <t>1300</t>
  </si>
  <si>
    <t>Maria Fernanda Mundo Delgado</t>
  </si>
  <si>
    <t>ROYAL GOLF LVG</t>
  </si>
  <si>
    <t>1301</t>
  </si>
  <si>
    <t>1302</t>
  </si>
  <si>
    <t>Matilde Nuñez Chavez</t>
  </si>
  <si>
    <t>L3 Y 4 M42 LOPEZ M,ATEOS</t>
  </si>
  <si>
    <t>Carlos Julio Villegas Verduzco</t>
  </si>
  <si>
    <t>1303</t>
  </si>
  <si>
    <t>Claudia Ines Hernandez Ontiveros</t>
  </si>
  <si>
    <t>ORENSE L21 MX</t>
  </si>
  <si>
    <t>1304</t>
  </si>
  <si>
    <t>Maria Guadalupe Cedillo</t>
  </si>
  <si>
    <t>AVE XX</t>
  </si>
  <si>
    <t>1305</t>
  </si>
  <si>
    <t>GRUPO ENERMAR SAPI</t>
  </si>
  <si>
    <t>1306</t>
  </si>
  <si>
    <t>Silvia Orduño Sierra</t>
  </si>
  <si>
    <t>ZARAGOZA L9 M3</t>
  </si>
  <si>
    <t>1307</t>
  </si>
  <si>
    <t>Maria Teresa Rios Murillo</t>
  </si>
  <si>
    <t>AVE II Y CALLE 4</t>
  </si>
  <si>
    <t>1308</t>
  </si>
  <si>
    <t>ADMICONS EL ALAMO</t>
  </si>
  <si>
    <t>FRACCION H4 B</t>
  </si>
  <si>
    <t>1309</t>
  </si>
  <si>
    <t>1310</t>
  </si>
  <si>
    <t>1311</t>
  </si>
  <si>
    <t>Lina Emiret Barrera Nuñez</t>
  </si>
  <si>
    <t>AVE DE LOS CALLES 140</t>
  </si>
  <si>
    <t>1312</t>
  </si>
  <si>
    <t>Susana Luna Millan</t>
  </si>
  <si>
    <t>KARNAK L29 M3</t>
  </si>
  <si>
    <t>1313</t>
  </si>
  <si>
    <t>Israel Lopez Hernandez</t>
  </si>
  <si>
    <t>CALLE IX L365-B</t>
  </si>
  <si>
    <t>1314</t>
  </si>
  <si>
    <t>1315</t>
  </si>
  <si>
    <t>Thomas Moreland Broce</t>
  </si>
  <si>
    <t>CALLE J L233</t>
  </si>
  <si>
    <t>1316</t>
  </si>
  <si>
    <t>Ivan Alejandro Orduño Felix</t>
  </si>
  <si>
    <t>lomas de miramar</t>
  </si>
  <si>
    <t>1317</t>
  </si>
  <si>
    <t>Gustavo Adolfo Valencia</t>
  </si>
  <si>
    <t>AVE I L800 RANCHITOS CAMPRES</t>
  </si>
  <si>
    <t>1318</t>
  </si>
  <si>
    <t>NUBIA ANGELICA NMONTAÑO</t>
  </si>
  <si>
    <t>CALLE S NOMBRE</t>
  </si>
  <si>
    <t>1319</t>
  </si>
  <si>
    <t>INMOBILIARIA MARINA</t>
  </si>
  <si>
    <t>RANCHO SAN CARLOPS L45</t>
  </si>
  <si>
    <t>1320</t>
  </si>
  <si>
    <t>Jesus Alfonso Perez Orozco</t>
  </si>
  <si>
    <t>CALLEJON TORIM L631 SEC IB</t>
  </si>
  <si>
    <t>1321</t>
  </si>
  <si>
    <t>CALLEJON TORIM L632 SEC IB</t>
  </si>
  <si>
    <t>1322</t>
  </si>
  <si>
    <t>Juan Carlos Aztiazaran Nieves</t>
  </si>
  <si>
    <t>MALIBU SUR L23 M6 VILLAS CALIFORNIA</t>
  </si>
  <si>
    <t>1323</t>
  </si>
  <si>
    <t>Hermela Espinoza Castro</t>
  </si>
  <si>
    <t>COLINA DEL PESCADOR</t>
  </si>
  <si>
    <t>1521 Bis</t>
  </si>
  <si>
    <t>1324</t>
  </si>
  <si>
    <t>LCI INMOBILIARIA</t>
  </si>
  <si>
    <t>OSTION Y JAIBA L7</t>
  </si>
  <si>
    <t>1325</t>
  </si>
  <si>
    <t>One Padel park</t>
  </si>
  <si>
    <t>Dictamen tecnico de ubicacion</t>
  </si>
  <si>
    <t>1326</t>
  </si>
  <si>
    <t>Oralia Astorga Lopez</t>
  </si>
  <si>
    <t>AVE III Y CALLE 4</t>
  </si>
  <si>
    <t>1327</t>
  </si>
  <si>
    <t>Carolina Rubio Lopez</t>
  </si>
  <si>
    <t>1329</t>
  </si>
  <si>
    <t>mision veintiuno sa de cv</t>
  </si>
  <si>
    <t>1330</t>
  </si>
  <si>
    <t>garcia lopez</t>
  </si>
  <si>
    <t>1331</t>
  </si>
  <si>
    <t>calle 3 blvdr tetakawi</t>
  </si>
  <si>
    <t>1332</t>
  </si>
  <si>
    <t>Laura Alicia Molina</t>
  </si>
  <si>
    <t>CALLEJON NAVIDAD</t>
  </si>
  <si>
    <t>1333</t>
  </si>
  <si>
    <t>SERV. COMERCIALES BURGAR</t>
  </si>
  <si>
    <t>SERVICIOS COMERCIALES BURGAR SA DE CV</t>
  </si>
  <si>
    <t>1334</t>
  </si>
  <si>
    <t>1335</t>
  </si>
  <si>
    <t>UNIDAD DE TRANSPARENCIA</t>
  </si>
  <si>
    <t>1336</t>
  </si>
  <si>
    <t>Zulma Merlos Coronado</t>
  </si>
  <si>
    <t>COLONIA BARRIO  AVE BENITO JUAREZ</t>
  </si>
  <si>
    <t>1337</t>
  </si>
  <si>
    <t>1338</t>
  </si>
  <si>
    <t>Inmobiliaria Piedras Pintas</t>
  </si>
  <si>
    <t>PRIV LINDO ATARDECER L59 M3</t>
  </si>
  <si>
    <t>1339</t>
  </si>
  <si>
    <t>Sergio Arnoldo Felix</t>
  </si>
  <si>
    <t>CEDRO L8 M3</t>
  </si>
  <si>
    <t>1340</t>
  </si>
  <si>
    <t>1341</t>
  </si>
  <si>
    <t>CEDRO L9 M3</t>
  </si>
  <si>
    <t>1342</t>
  </si>
  <si>
    <t>1343</t>
  </si>
  <si>
    <t>Francisco Javier Castro</t>
  </si>
  <si>
    <t>PETROLERA</t>
  </si>
  <si>
    <t>1344</t>
  </si>
  <si>
    <t>Blanca Gabriela Reyes Vega</t>
  </si>
  <si>
    <t>avenida condesa lote 21 m3</t>
  </si>
  <si>
    <t>1345</t>
  </si>
  <si>
    <t>Laura Elena Gonzalez</t>
  </si>
  <si>
    <t>CDA LOS JITOS</t>
  </si>
  <si>
    <t>1346</t>
  </si>
  <si>
    <t>1347</t>
  </si>
  <si>
    <t>Carlos Maldonado Camou</t>
  </si>
  <si>
    <t>LOTE 23 SECTOR PIEDRAS PINTAS</t>
  </si>
  <si>
    <t>1348</t>
  </si>
  <si>
    <t>Gloria Elena Romo Daniel</t>
  </si>
  <si>
    <t>23 DE MARZO</t>
  </si>
  <si>
    <t>1349</t>
  </si>
  <si>
    <t>Diana Sarai Mnedoza Valenzuela</t>
  </si>
  <si>
    <t>COL HUBRTO GUTIERREZ</t>
  </si>
  <si>
    <t>1350</t>
  </si>
  <si>
    <t>Sandra Yadira Rodruiguez Rojas</t>
  </si>
  <si>
    <t>1351</t>
  </si>
  <si>
    <t>1352</t>
  </si>
  <si>
    <t>Ana Lilia Zatarain Mayon</t>
  </si>
  <si>
    <t>MAR DEL NORTE</t>
  </si>
  <si>
    <t>1353</t>
  </si>
  <si>
    <t>Maria de Carmen Rodriguez</t>
  </si>
  <si>
    <t>ESMERALDA Y MARMOL</t>
  </si>
  <si>
    <t>1354</t>
  </si>
  <si>
    <t>Noe Ramirez Salinas</t>
  </si>
  <si>
    <t>LOTE 18 MANZANA 19</t>
  </si>
  <si>
    <t>1355</t>
  </si>
  <si>
    <t>1356</t>
  </si>
  <si>
    <t>JOSE LUIS MARTINEZ OLVERA</t>
  </si>
  <si>
    <t>CALLE VI L257</t>
  </si>
  <si>
    <t>1357</t>
  </si>
  <si>
    <t>KARINA MARGARITA ALVAREZ FELIX</t>
  </si>
  <si>
    <t>CALLE VI L259</t>
  </si>
  <si>
    <t>1358</t>
  </si>
  <si>
    <t>VICTOR OMAR PARTIDA MORALES</t>
  </si>
  <si>
    <t>DIR. GRAL. DE INFRAESTRUCTURA URBANA Y ECOLOGIA</t>
  </si>
  <si>
    <t>1359</t>
  </si>
  <si>
    <t>GUSTAVO PEREZ REYES</t>
  </si>
  <si>
    <t>PROTECCION CIVIL</t>
  </si>
  <si>
    <t>1360</t>
  </si>
  <si>
    <t>MIRNA AYALA ARMENTA</t>
  </si>
  <si>
    <t>1361</t>
  </si>
  <si>
    <t>1362</t>
  </si>
  <si>
    <t>1363</t>
  </si>
  <si>
    <t>Macario Ramirez Trejo</t>
  </si>
  <si>
    <t xml:space="preserve">LOTE 7 MANZANA II </t>
  </si>
  <si>
    <t>1364</t>
  </si>
  <si>
    <t>LOS JITOS</t>
  </si>
  <si>
    <t>1365</t>
  </si>
  <si>
    <t>David Carrillo Zaleta</t>
  </si>
  <si>
    <t>L5 M3085</t>
  </si>
  <si>
    <t>1366</t>
  </si>
  <si>
    <t>PROMOTORA SIAIRO</t>
  </si>
  <si>
    <t>VILLA VARADERO L11</t>
  </si>
  <si>
    <t>1367</t>
  </si>
  <si>
    <t>Juan Francisco Amador</t>
  </si>
  <si>
    <t>LAS PLAZAS 49 L4</t>
  </si>
  <si>
    <t>1368</t>
  </si>
  <si>
    <t>INMOBILIARIA PUNTA ARRECIFE</t>
  </si>
  <si>
    <t>PASEO CORAL L25</t>
  </si>
  <si>
    <t>1369</t>
  </si>
  <si>
    <t>Robert Lee Smith</t>
  </si>
  <si>
    <t>MAR CARIBE Y MAR NEGRO L49</t>
  </si>
  <si>
    <t>1370</t>
  </si>
  <si>
    <t>Jesus Hector Sanchez</t>
  </si>
  <si>
    <t>CERRADA HUATABAMPO</t>
  </si>
  <si>
    <t>1371</t>
  </si>
  <si>
    <t>1372</t>
  </si>
  <si>
    <t>1373</t>
  </si>
  <si>
    <t>Maria Nicol Alvarado</t>
  </si>
  <si>
    <t>CALLE 1 L103</t>
  </si>
  <si>
    <t>1374</t>
  </si>
  <si>
    <t>1375</t>
  </si>
  <si>
    <t>1376</t>
  </si>
  <si>
    <t>1377</t>
  </si>
  <si>
    <t>1378</t>
  </si>
  <si>
    <t>fernanda Smith Moreno</t>
  </si>
  <si>
    <t>1379</t>
  </si>
  <si>
    <t>1380</t>
  </si>
  <si>
    <t>1381</t>
  </si>
  <si>
    <t>1382</t>
  </si>
  <si>
    <t>1383</t>
  </si>
  <si>
    <t>Carlos Alberto Rodriguez</t>
  </si>
  <si>
    <t>lote 12 m9 san vicente</t>
  </si>
  <si>
    <t>1578 bis</t>
  </si>
  <si>
    <t>1384</t>
  </si>
  <si>
    <t>santa fe</t>
  </si>
  <si>
    <t>1385</t>
  </si>
  <si>
    <t>German Paciano Rodriguez Espinoza</t>
  </si>
  <si>
    <t>l12 m sin numero el varal</t>
  </si>
  <si>
    <t>1386</t>
  </si>
  <si>
    <t>1387</t>
  </si>
  <si>
    <t>DIRECTOR GENERAL DEINFRAESTRUCTURA URBANA Y ECOLOGIA</t>
  </si>
  <si>
    <t>1388</t>
  </si>
  <si>
    <t>1389</t>
  </si>
  <si>
    <t>1390</t>
  </si>
  <si>
    <t>Flor Veronica Mijares</t>
  </si>
  <si>
    <t>NACOZARI 230 L16 M26</t>
  </si>
  <si>
    <t>1391</t>
  </si>
  <si>
    <t>Jose Manuel Espinoza</t>
  </si>
  <si>
    <t>guadalupe lte 25 lomas de cortes</t>
  </si>
  <si>
    <t>1392</t>
  </si>
  <si>
    <t>Miguel Alejandro Grave</t>
  </si>
  <si>
    <t>lote 18 m5 fuente de piedra</t>
  </si>
  <si>
    <t>1393</t>
  </si>
  <si>
    <t>Elizabeth del Hierro</t>
  </si>
  <si>
    <t>ave atracadero lote 23 m1</t>
  </si>
  <si>
    <t>1394</t>
  </si>
  <si>
    <t>Alberto Solis Saucedo</t>
  </si>
  <si>
    <t>privada ii villa almangres</t>
  </si>
  <si>
    <t>1395</t>
  </si>
  <si>
    <t>Valdez Hernandez</t>
  </si>
  <si>
    <t>privada II Villa almangres l17</t>
  </si>
  <si>
    <t>1396</t>
  </si>
  <si>
    <t>Transporte y Autobuces del Pacifico</t>
  </si>
  <si>
    <t>Blvd. Agustin Garcia Lopez</t>
  </si>
  <si>
    <t>1397</t>
  </si>
  <si>
    <t>lake side medical group</t>
  </si>
  <si>
    <t>lote 8 y 9 plaza comercialel creston</t>
  </si>
  <si>
    <t>1398</t>
  </si>
  <si>
    <t>Tienda Soriana</t>
  </si>
  <si>
    <t>blvd benito juarez</t>
  </si>
  <si>
    <t>1399</t>
  </si>
  <si>
    <t>Lucia Isabel Santos Romero</t>
  </si>
  <si>
    <t>lote 17 ejido san jose</t>
  </si>
  <si>
    <t>1663- Bis</t>
  </si>
  <si>
    <t>1400</t>
  </si>
  <si>
    <t>Guillermo Alberto Iberri Maruqez</t>
  </si>
  <si>
    <t>blvdr agustin garcia lopez</t>
  </si>
  <si>
    <t>1686-BIS</t>
  </si>
  <si>
    <t>1401</t>
  </si>
  <si>
    <t>1402</t>
  </si>
  <si>
    <t>JUDITH OFELIA ARAUJO MORENO</t>
  </si>
  <si>
    <t>1403</t>
  </si>
  <si>
    <t>Maria Ignacia Maldonado</t>
  </si>
  <si>
    <t>aevichi 15</t>
  </si>
  <si>
    <t>1404</t>
  </si>
  <si>
    <t>Paul Timothy</t>
  </si>
  <si>
    <t>ave viznaga l309</t>
  </si>
  <si>
    <t>1405</t>
  </si>
  <si>
    <t>Elizabeth Romo</t>
  </si>
  <si>
    <t>camino de los guaymas 552</t>
  </si>
  <si>
    <t>1406</t>
  </si>
  <si>
    <t>Jose Luis Barza Guerrero</t>
  </si>
  <si>
    <t>cerrada danube l14 m13 niza residencial</t>
  </si>
  <si>
    <t>1407</t>
  </si>
  <si>
    <t>1408</t>
  </si>
  <si>
    <t>Susana Trinidad Velderrain</t>
  </si>
  <si>
    <t>ave fernando de magallanes y cristobal</t>
  </si>
  <si>
    <t>1409</t>
  </si>
  <si>
    <t>Toliver Marquis Leon</t>
  </si>
  <si>
    <t>ave cactus l 345-a</t>
  </si>
  <si>
    <t>1410</t>
  </si>
  <si>
    <t>1411</t>
  </si>
  <si>
    <t>1412</t>
  </si>
  <si>
    <t>Maria Monserrat Nevarez</t>
  </si>
  <si>
    <t>calle de las perlas l16a manzna 1</t>
  </si>
  <si>
    <t>1413</t>
  </si>
  <si>
    <t>1414</t>
  </si>
  <si>
    <t>Patricia Gutierrez</t>
  </si>
  <si>
    <t>BANAMICH L2</t>
  </si>
  <si>
    <t>1415</t>
  </si>
  <si>
    <t>manzana ff l3</t>
  </si>
  <si>
    <t>1416</t>
  </si>
  <si>
    <t>1417</t>
  </si>
  <si>
    <t>Brenda Arais</t>
  </si>
  <si>
    <t>manzna I l3 AVE Bugambilia</t>
  </si>
  <si>
    <t>1418</t>
  </si>
  <si>
    <t>1419</t>
  </si>
  <si>
    <t>Hector Armando Calleja</t>
  </si>
  <si>
    <t>cocorit l1 manzna a</t>
  </si>
  <si>
    <t>1420</t>
  </si>
  <si>
    <t>Alvaro Murillo Amador</t>
  </si>
  <si>
    <t>callejon sinnombre</t>
  </si>
  <si>
    <t>1421</t>
  </si>
  <si>
    <t>Patron Catro</t>
  </si>
  <si>
    <t>privadas colinas de miramar</t>
  </si>
  <si>
    <t>1422</t>
  </si>
  <si>
    <t>MEGACABLE HOLDINGS SAB DE CV</t>
  </si>
  <si>
    <t>1423</t>
  </si>
  <si>
    <t>Rita Sidney Obeso</t>
  </si>
  <si>
    <t>lote 18 parcela 33</t>
  </si>
  <si>
    <t>1424</t>
  </si>
  <si>
    <t>Luis Alberto Perez Hernandez</t>
  </si>
  <si>
    <t>ave palo vcerde l51</t>
  </si>
  <si>
    <t>1425</t>
  </si>
  <si>
    <t>Ana Elsa Felix</t>
  </si>
  <si>
    <t>1426</t>
  </si>
  <si>
    <t xml:space="preserve">LIC. JUDITH OFELIA ARAUJO MORENO </t>
  </si>
  <si>
    <t>CEDES</t>
  </si>
  <si>
    <t>1427</t>
  </si>
  <si>
    <t>1428</t>
  </si>
  <si>
    <t>CORPORATIVO MEZTA, S.A DE C.V.</t>
  </si>
  <si>
    <t>1429</t>
  </si>
  <si>
    <t>m5 l24 nume 20 ave choya</t>
  </si>
  <si>
    <t>1430</t>
  </si>
  <si>
    <t>Yerania Luque Garcia</t>
  </si>
  <si>
    <t xml:space="preserve">calle 10 y calzada agustin </t>
  </si>
  <si>
    <t>1431</t>
  </si>
  <si>
    <t>avenida ensenada  chica</t>
  </si>
  <si>
    <t>1432</t>
  </si>
  <si>
    <t>Gemas Marinas</t>
  </si>
  <si>
    <t>1433</t>
  </si>
  <si>
    <t>Gustavo Mendivil Santoyo</t>
  </si>
  <si>
    <t>1434</t>
  </si>
  <si>
    <t>Barbara Solorio Lopez</t>
  </si>
  <si>
    <t xml:space="preserve">lote 22 poligono c san carlos </t>
  </si>
  <si>
    <t>1435</t>
  </si>
  <si>
    <t>YOLANDA ESTHELA LIÑERO SALDAMANDO</t>
  </si>
  <si>
    <t>1436</t>
  </si>
  <si>
    <t>Sindicatura</t>
  </si>
  <si>
    <t>1437</t>
  </si>
  <si>
    <t>GPO INMIBILIARIO EL FARO DE CORTEZ</t>
  </si>
  <si>
    <t>CERRADA GAVIOTA</t>
  </si>
  <si>
    <t>1438</t>
  </si>
  <si>
    <t>1439</t>
  </si>
  <si>
    <t>MARTHA MAGDALENA URIAS INZUNZA</t>
  </si>
  <si>
    <t>AVE III</t>
  </si>
  <si>
    <t>0041</t>
  </si>
  <si>
    <t>1440</t>
  </si>
  <si>
    <t>MTRO CARLOS BURROLA CORDOVA</t>
  </si>
  <si>
    <t>1441</t>
  </si>
  <si>
    <t>1442</t>
  </si>
  <si>
    <t>Ramon Alcantar Rubio</t>
  </si>
  <si>
    <t>1443</t>
  </si>
  <si>
    <t>Maria del Refugio Astorga</t>
  </si>
  <si>
    <t>EL PEDREGAL</t>
  </si>
  <si>
    <t>1444</t>
  </si>
  <si>
    <t>Diana Sarai Mendoza</t>
  </si>
  <si>
    <t>M6A L8 COLONIA HUMBERTO GUTIERREZ</t>
  </si>
  <si>
    <t>1445</t>
  </si>
  <si>
    <t>ENRIQUE GALLEGO ROBLES</t>
  </si>
  <si>
    <t>1446</t>
  </si>
  <si>
    <t>JOSE OCTAVIO ZAVALA</t>
  </si>
  <si>
    <t>LOS ALGODONES</t>
  </si>
  <si>
    <t>1447</t>
  </si>
  <si>
    <t>Maria De la Luz Rivera V</t>
  </si>
  <si>
    <t>MARINA REAL ETAPA 1</t>
  </si>
  <si>
    <t xml:space="preserve">Dr. Carlos Ricardo Molina </t>
  </si>
  <si>
    <t>Ing. Davis Guillermo Pintor Hernandez</t>
  </si>
  <si>
    <t>Sindico Municipal</t>
  </si>
  <si>
    <t>Centro Asistencia del Desarrollo Infantil</t>
  </si>
  <si>
    <t>Guaymas, Sonora</t>
  </si>
  <si>
    <t>Celestino Sarabia Tautimes</t>
  </si>
  <si>
    <t>Secretario del Ayuntamiento</t>
  </si>
  <si>
    <t>Angela Gladiola Limon Amarillas</t>
  </si>
  <si>
    <t>Unidad de Transparencia</t>
  </si>
  <si>
    <t>Nancy Carrillo</t>
  </si>
  <si>
    <t>FRACCL6A POLIG A2B</t>
  </si>
  <si>
    <t>Rene Cornejo Gracia</t>
  </si>
  <si>
    <t>camino de los guaymas 1438</t>
  </si>
  <si>
    <t>Jose Trinidad Garcia Yepiz</t>
  </si>
  <si>
    <t xml:space="preserve">CDA VALLE ENCNTADO L59 </t>
  </si>
  <si>
    <t>Gisel Robles Quiroz</t>
  </si>
  <si>
    <t>at&amp; comercializacion Movil</t>
  </si>
  <si>
    <t>MANUEL ANTUNEZ ALVAREZ</t>
  </si>
  <si>
    <t>BLVDR PERIFERICO PORCION B</t>
  </si>
  <si>
    <t>Miguel Angel Estrada Burruel</t>
  </si>
  <si>
    <t>INMOBILIARIA GAGRE</t>
  </si>
  <si>
    <t>LOTE C-6</t>
  </si>
  <si>
    <t xml:space="preserve">Rita Guadalupe Valenzuela </t>
  </si>
  <si>
    <t>Lic. Antonio Luna Valenzuela</t>
  </si>
  <si>
    <t>agente de MP Unidad Investigadora</t>
  </si>
  <si>
    <t>Dr. Ricardo Biebrich Molina</t>
  </si>
  <si>
    <t xml:space="preserve">Inmobiliaria </t>
  </si>
  <si>
    <t>Jose Manuel Noriega</t>
  </si>
  <si>
    <t>Perla Lucero Isabel Cristina</t>
  </si>
  <si>
    <t>COL HUMBERTO GUTIERREZ</t>
  </si>
  <si>
    <t>Dora Cecilia Cortazar Mendivil</t>
  </si>
  <si>
    <t>Fidel Alejandro Infante Quilanta</t>
  </si>
  <si>
    <t>REFUGIO BALLESTEROS</t>
  </si>
  <si>
    <t>COLONIA PERIODISTA</t>
  </si>
  <si>
    <t xml:space="preserve">CORAL I </t>
  </si>
  <si>
    <t>Marco Antonio Marquez Romero</t>
  </si>
  <si>
    <t>Servicios Publicos</t>
  </si>
  <si>
    <t>Alfonso de la Torre Ramos</t>
  </si>
  <si>
    <t>Celestino Sarabia Tautimea</t>
  </si>
  <si>
    <t>Profepa y Semarnat</t>
  </si>
  <si>
    <t>Miguel Angel Burruel</t>
  </si>
  <si>
    <t>Catastro</t>
  </si>
  <si>
    <t>Lic. Rodrigo Cortes Acosta</t>
  </si>
  <si>
    <t>Dannia Argelia Napoles Delgado</t>
  </si>
  <si>
    <t>Contraloria</t>
  </si>
  <si>
    <t>Leyva Carolina Valdez</t>
  </si>
  <si>
    <t>Roberto Alejandro Acosta Meza</t>
  </si>
  <si>
    <t>Oficialia Mayor Municipal</t>
  </si>
  <si>
    <t>Vista Del Country Club Etapa I</t>
  </si>
  <si>
    <t>Alineamiento y Numero Oficial</t>
  </si>
  <si>
    <t>Remodelacion de Construccion</t>
  </si>
  <si>
    <t>Prorroga Licencia de Construccion</t>
  </si>
  <si>
    <t>Licencia de Construccion</t>
  </si>
  <si>
    <t>Permiso de Construccion</t>
  </si>
  <si>
    <t>Permiso de  Obra Menor</t>
  </si>
  <si>
    <t>Dictamen Tecnico Informativo (Certificacion De Domicilio)</t>
  </si>
  <si>
    <t>Permiso Construccion de Barda</t>
  </si>
  <si>
    <t>Inmobiliaria Loma del Mar</t>
  </si>
  <si>
    <t xml:space="preserve">Constancia de Zonificacion </t>
  </si>
  <si>
    <t>Licencia de Uso de Suelo</t>
  </si>
  <si>
    <t xml:space="preserve">Dictamen Tecnico Informativo </t>
  </si>
  <si>
    <t>Proyecto de numeros Oficiales  (51)</t>
  </si>
  <si>
    <t>EL QUE SE INDICA (permiso de construccion de tumba)</t>
  </si>
  <si>
    <t>PANTEON HEROES CIVILES DE GUAYMAS</t>
  </si>
  <si>
    <t>Instauracion de Regimen Condominal</t>
  </si>
  <si>
    <t xml:space="preserve">Ampliacion de construccion </t>
  </si>
  <si>
    <t>regularizacion de Construccion</t>
  </si>
  <si>
    <t>Licencia de funcionamiento</t>
  </si>
  <si>
    <t>Ruptura de  via publica</t>
  </si>
  <si>
    <t>Ocupacion de Via Publica</t>
  </si>
  <si>
    <t>Dictamen Tecnico Informativo (vendedores Ambulantes)</t>
  </si>
  <si>
    <t>Ruptura de Via Publica</t>
  </si>
  <si>
    <t>Ocupacion de via publica</t>
  </si>
  <si>
    <t>Rectificacion de medidas y colindancias</t>
  </si>
  <si>
    <t>Rectificacion de medidas y colindancias/ subdivision</t>
  </si>
  <si>
    <t>fusion/rectificacion de medidas y colindancias/subdivision</t>
  </si>
  <si>
    <t>Fusion/Subdivision</t>
  </si>
  <si>
    <t>Rectificacion medidas y colindancias/Subdivision</t>
  </si>
  <si>
    <t>Deslinde/Rectificacion medidas y colindancias/Subdivision</t>
  </si>
  <si>
    <t>Fusion-Subdivision-Rectificacion de medidas y colindancias</t>
  </si>
  <si>
    <t>Liciencia de  Anuncios publicitarios</t>
  </si>
  <si>
    <t>CORALITO</t>
  </si>
  <si>
    <t>San Carlos</t>
  </si>
  <si>
    <t>Refrendo de Director Responsable de Obra</t>
  </si>
  <si>
    <t>Anuncios Publicitarios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</si>
</sst>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;[Red]&quot;$&quot;#,##0.00"/>
    <numFmt numFmtId="165" formatCode="&quot;$&quot;#,##0.00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rgb="FFFA7D00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Docs-Calibri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83">
    <xf numFmtId="0" fontId="0" fillId="0" borderId="0"/>
    <xf numFmtId="0" fontId="10" fillId="0" borderId="0"/>
    <xf numFmtId="0" fontId="7" fillId="0" borderId="0"/>
    <xf numFmtId="0" fontId="6" fillId="0" borderId="0"/>
    <xf numFmtId="44" fontId="10" fillId="0" borderId="0" applyFont="0" applyFill="0" applyBorder="0" applyAlignment="0" applyProtection="0"/>
    <xf numFmtId="0" fontId="5" fillId="0" borderId="0"/>
    <xf numFmtId="0" fontId="4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1" fillId="3" borderId="3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0" fillId="0" borderId="0" xfId="0" applyFont="1"/>
    <xf numFmtId="0" fontId="13" fillId="0" borderId="0" xfId="0" applyFont="1"/>
    <xf numFmtId="0" fontId="0" fillId="0" borderId="0" xfId="0" applyFill="1" applyAlignment="1">
      <alignment horizontal="center" vertical="justify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justify"/>
    </xf>
    <xf numFmtId="0" fontId="10" fillId="2" borderId="1" xfId="0" applyFont="1" applyFill="1" applyBorder="1" applyAlignment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center" wrapText="1"/>
    </xf>
    <xf numFmtId="0" fontId="14" fillId="0" borderId="1" xfId="0" applyFont="1" applyFill="1" applyBorder="1"/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right" wrapText="1"/>
    </xf>
    <xf numFmtId="0" fontId="19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center"/>
    </xf>
    <xf numFmtId="14" fontId="19" fillId="0" borderId="1" xfId="0" applyNumberFormat="1" applyFont="1" applyFill="1" applyBorder="1" applyAlignment="1">
      <alignment horizontal="right" wrapText="1"/>
    </xf>
    <xf numFmtId="0" fontId="19" fillId="0" borderId="1" xfId="0" applyFont="1" applyBorder="1" applyAlignment="1">
      <alignment horizontal="center" wrapText="1"/>
    </xf>
    <xf numFmtId="0" fontId="0" fillId="0" borderId="1" xfId="0" applyFill="1" applyBorder="1"/>
    <xf numFmtId="0" fontId="20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wrapText="1"/>
    </xf>
    <xf numFmtId="165" fontId="19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165" fontId="18" fillId="0" borderId="4" xfId="0" applyNumberFormat="1" applyFont="1" applyFill="1" applyBorder="1" applyAlignment="1">
      <alignment horizontal="right" vertical="center" wrapText="1"/>
    </xf>
    <xf numFmtId="165" fontId="18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/>
    <xf numFmtId="0" fontId="21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wrapText="1"/>
    </xf>
    <xf numFmtId="14" fontId="0" fillId="0" borderId="1" xfId="0" applyNumberFormat="1" applyFill="1" applyBorder="1"/>
    <xf numFmtId="14" fontId="19" fillId="0" borderId="1" xfId="0" applyNumberFormat="1" applyFont="1" applyFill="1" applyBorder="1" applyAlignment="1">
      <alignment horizontal="left" wrapText="1"/>
    </xf>
    <xf numFmtId="14" fontId="20" fillId="0" borderId="1" xfId="0" applyNumberFormat="1" applyFont="1" applyFill="1" applyBorder="1" applyAlignment="1">
      <alignment wrapText="1"/>
    </xf>
    <xf numFmtId="14" fontId="20" fillId="0" borderId="5" xfId="0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/>
    <xf numFmtId="14" fontId="16" fillId="0" borderId="1" xfId="0" applyNumberFormat="1" applyFont="1" applyFill="1" applyBorder="1" applyAlignment="1">
      <alignment horizontal="right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14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wrapText="1"/>
    </xf>
    <xf numFmtId="14" fontId="16" fillId="0" borderId="1" xfId="0" applyNumberFormat="1" applyFont="1" applyBorder="1" applyAlignment="1">
      <alignment horizontal="right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65" fontId="19" fillId="0" borderId="1" xfId="0" applyNumberFormat="1" applyFont="1" applyFill="1" applyBorder="1" applyAlignment="1">
      <alignment horizontal="right"/>
    </xf>
    <xf numFmtId="165" fontId="19" fillId="0" borderId="1" xfId="0" applyNumberFormat="1" applyFont="1" applyFill="1" applyBorder="1" applyAlignment="1"/>
    <xf numFmtId="165" fontId="0" fillId="0" borderId="1" xfId="0" applyNumberFormat="1" applyFill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17" fillId="0" borderId="1" xfId="0" applyNumberFormat="1" applyFont="1" applyFill="1" applyBorder="1" applyAlignment="1">
      <alignment horizontal="right" vertical="center" wrapText="1"/>
    </xf>
    <xf numFmtId="165" fontId="16" fillId="0" borderId="1" xfId="0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/>
    </xf>
    <xf numFmtId="165" fontId="17" fillId="0" borderId="1" xfId="0" applyNumberFormat="1" applyFont="1" applyFill="1" applyBorder="1" applyAlignment="1">
      <alignment horizontal="right"/>
    </xf>
    <xf numFmtId="165" fontId="0" fillId="0" borderId="1" xfId="0" applyNumberFormat="1" applyFont="1" applyFill="1" applyBorder="1" applyAlignment="1">
      <alignment horizontal="right"/>
    </xf>
    <xf numFmtId="165" fontId="21" fillId="0" borderId="1" xfId="0" applyNumberFormat="1" applyFont="1" applyFill="1" applyBorder="1" applyAlignment="1">
      <alignment horizontal="right"/>
    </xf>
    <xf numFmtId="165" fontId="16" fillId="0" borderId="1" xfId="0" applyNumberFormat="1" applyFont="1" applyFill="1" applyBorder="1" applyAlignment="1"/>
    <xf numFmtId="165" fontId="16" fillId="0" borderId="1" xfId="0" applyNumberFormat="1" applyFont="1" applyFill="1" applyBorder="1" applyAlignment="1">
      <alignment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right"/>
    </xf>
    <xf numFmtId="14" fontId="16" fillId="0" borderId="1" xfId="0" applyNumberFormat="1" applyFont="1" applyFill="1" applyBorder="1" applyAlignment="1">
      <alignment horizontal="center" wrapText="1"/>
    </xf>
    <xf numFmtId="165" fontId="14" fillId="0" borderId="1" xfId="0" applyNumberFormat="1" applyFont="1" applyFill="1" applyBorder="1" applyAlignment="1"/>
    <xf numFmtId="0" fontId="16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14" fontId="16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/>
    </xf>
    <xf numFmtId="49" fontId="14" fillId="0" borderId="1" xfId="0" applyNumberFormat="1" applyFont="1" applyFill="1" applyBorder="1" applyAlignment="1">
      <alignment horizontal="center"/>
    </xf>
    <xf numFmtId="165" fontId="14" fillId="0" borderId="1" xfId="0" applyNumberFormat="1" applyFont="1" applyFill="1" applyBorder="1" applyAlignment="1">
      <alignment horizontal="center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65" fontId="14" fillId="0" borderId="1" xfId="0" applyNumberFormat="1" applyFont="1" applyFill="1" applyBorder="1" applyAlignment="1">
      <alignment horizontal="right"/>
    </xf>
    <xf numFmtId="165" fontId="16" fillId="0" borderId="1" xfId="0" applyNumberFormat="1" applyFont="1" applyFill="1" applyBorder="1" applyAlignment="1">
      <alignment horizontal="right"/>
    </xf>
    <xf numFmtId="165" fontId="0" fillId="0" borderId="1" xfId="0" applyNumberFormat="1" applyFill="1" applyBorder="1" applyAlignment="1">
      <alignment horizontal="right"/>
    </xf>
    <xf numFmtId="0" fontId="16" fillId="0" borderId="1" xfId="0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/>
    <xf numFmtId="165" fontId="14" fillId="0" borderId="1" xfId="0" applyNumberFormat="1" applyFont="1" applyFill="1" applyBorder="1" applyAlignment="1"/>
    <xf numFmtId="0" fontId="16" fillId="0" borderId="1" xfId="0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right"/>
    </xf>
    <xf numFmtId="165" fontId="14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/>
    <xf numFmtId="165" fontId="14" fillId="0" borderId="1" xfId="0" applyNumberFormat="1" applyFont="1" applyFill="1" applyBorder="1" applyAlignment="1"/>
    <xf numFmtId="0" fontId="16" fillId="0" borderId="1" xfId="0" applyFont="1" applyFill="1" applyBorder="1" applyAlignment="1">
      <alignment horizontal="center" wrapText="1"/>
    </xf>
    <xf numFmtId="165" fontId="16" fillId="0" borderId="1" xfId="0" applyNumberFormat="1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right"/>
    </xf>
    <xf numFmtId="165" fontId="14" fillId="0" borderId="1" xfId="0" applyNumberFormat="1" applyFont="1" applyFill="1" applyBorder="1" applyAlignment="1">
      <alignment horizontal="right"/>
    </xf>
  </cellXfs>
  <cellStyles count="183">
    <cellStyle name="Cálculo 2" xfId="9"/>
    <cellStyle name="Moneda 2" xfId="4"/>
    <cellStyle name="Moneda 2 10" xfId="28"/>
    <cellStyle name="Moneda 2 10 2" xfId="55"/>
    <cellStyle name="Moneda 2 10 3" xfId="85"/>
    <cellStyle name="Moneda 2 10 4" xfId="141"/>
    <cellStyle name="Moneda 2 11" xfId="31"/>
    <cellStyle name="Moneda 2 11 2" xfId="58"/>
    <cellStyle name="Moneda 2 11 3" xfId="88"/>
    <cellStyle name="Moneda 2 11 4" xfId="144"/>
    <cellStyle name="Moneda 2 12" xfId="7"/>
    <cellStyle name="Moneda 2 12 2" xfId="61"/>
    <cellStyle name="Moneda 2 12 3" xfId="91"/>
    <cellStyle name="Moneda 2 12 4" xfId="147"/>
    <cellStyle name="Moneda 2 13" xfId="35"/>
    <cellStyle name="Moneda 2 13 2" xfId="94"/>
    <cellStyle name="Moneda 2 13 3" xfId="150"/>
    <cellStyle name="Moneda 2 14" xfId="100"/>
    <cellStyle name="Moneda 2 14 2" xfId="156"/>
    <cellStyle name="Moneda 2 15" xfId="106"/>
    <cellStyle name="Moneda 2 15 2" xfId="162"/>
    <cellStyle name="Moneda 2 16" xfId="113"/>
    <cellStyle name="Moneda 2 16 2" xfId="169"/>
    <cellStyle name="Moneda 2 17" xfId="65"/>
    <cellStyle name="Moneda 2 17 2" xfId="176"/>
    <cellStyle name="Moneda 2 18" xfId="121"/>
    <cellStyle name="Moneda 2 2" xfId="8"/>
    <cellStyle name="Moneda 2 2 10" xfId="62"/>
    <cellStyle name="Moneda 2 2 10 2" xfId="92"/>
    <cellStyle name="Moneda 2 2 10 3" xfId="148"/>
    <cellStyle name="Moneda 2 2 11" xfId="36"/>
    <cellStyle name="Moneda 2 2 11 2" xfId="95"/>
    <cellStyle name="Moneda 2 2 11 3" xfId="151"/>
    <cellStyle name="Moneda 2 2 12" xfId="101"/>
    <cellStyle name="Moneda 2 2 12 2" xfId="157"/>
    <cellStyle name="Moneda 2 2 13" xfId="107"/>
    <cellStyle name="Moneda 2 2 13 2" xfId="163"/>
    <cellStyle name="Moneda 2 2 14" xfId="114"/>
    <cellStyle name="Moneda 2 2 14 2" xfId="170"/>
    <cellStyle name="Moneda 2 2 15" xfId="66"/>
    <cellStyle name="Moneda 2 2 15 2" xfId="177"/>
    <cellStyle name="Moneda 2 2 16" xfId="122"/>
    <cellStyle name="Moneda 2 2 2" xfId="11"/>
    <cellStyle name="Moneda 2 2 2 2" xfId="38"/>
    <cellStyle name="Moneda 2 2 2 2 2" xfId="96"/>
    <cellStyle name="Moneda 2 2 2 2 3" xfId="152"/>
    <cellStyle name="Moneda 2 2 2 3" xfId="102"/>
    <cellStyle name="Moneda 2 2 2 3 2" xfId="158"/>
    <cellStyle name="Moneda 2 2 2 4" xfId="108"/>
    <cellStyle name="Moneda 2 2 2 4 2" xfId="164"/>
    <cellStyle name="Moneda 2 2 2 5" xfId="115"/>
    <cellStyle name="Moneda 2 2 2 5 2" xfId="171"/>
    <cellStyle name="Moneda 2 2 2 6" xfId="68"/>
    <cellStyle name="Moneda 2 2 2 6 2" xfId="178"/>
    <cellStyle name="Moneda 2 2 2 7" xfId="124"/>
    <cellStyle name="Moneda 2 2 3" xfId="14"/>
    <cellStyle name="Moneda 2 2 3 2" xfId="41"/>
    <cellStyle name="Moneda 2 2 3 3" xfId="71"/>
    <cellStyle name="Moneda 2 2 3 4" xfId="127"/>
    <cellStyle name="Moneda 2 2 4" xfId="17"/>
    <cellStyle name="Moneda 2 2 4 2" xfId="44"/>
    <cellStyle name="Moneda 2 2 4 3" xfId="74"/>
    <cellStyle name="Moneda 2 2 4 4" xfId="130"/>
    <cellStyle name="Moneda 2 2 5" xfId="20"/>
    <cellStyle name="Moneda 2 2 5 2" xfId="47"/>
    <cellStyle name="Moneda 2 2 5 3" xfId="77"/>
    <cellStyle name="Moneda 2 2 5 4" xfId="133"/>
    <cellStyle name="Moneda 2 2 6" xfId="23"/>
    <cellStyle name="Moneda 2 2 6 2" xfId="50"/>
    <cellStyle name="Moneda 2 2 6 3" xfId="80"/>
    <cellStyle name="Moneda 2 2 6 4" xfId="136"/>
    <cellStyle name="Moneda 2 2 7" xfId="26"/>
    <cellStyle name="Moneda 2 2 7 2" xfId="53"/>
    <cellStyle name="Moneda 2 2 7 3" xfId="83"/>
    <cellStyle name="Moneda 2 2 7 4" xfId="139"/>
    <cellStyle name="Moneda 2 2 8" xfId="29"/>
    <cellStyle name="Moneda 2 2 8 2" xfId="56"/>
    <cellStyle name="Moneda 2 2 8 3" xfId="86"/>
    <cellStyle name="Moneda 2 2 8 4" xfId="142"/>
    <cellStyle name="Moneda 2 2 9" xfId="32"/>
    <cellStyle name="Moneda 2 2 9 2" xfId="59"/>
    <cellStyle name="Moneda 2 2 9 3" xfId="89"/>
    <cellStyle name="Moneda 2 2 9 4" xfId="145"/>
    <cellStyle name="Moneda 2 3" xfId="12"/>
    <cellStyle name="Moneda 2 3 10" xfId="39"/>
    <cellStyle name="Moneda 2 3 10 2" xfId="97"/>
    <cellStyle name="Moneda 2 3 10 3" xfId="153"/>
    <cellStyle name="Moneda 2 3 11" xfId="103"/>
    <cellStyle name="Moneda 2 3 11 2" xfId="159"/>
    <cellStyle name="Moneda 2 3 12" xfId="109"/>
    <cellStyle name="Moneda 2 3 12 2" xfId="165"/>
    <cellStyle name="Moneda 2 3 13" xfId="116"/>
    <cellStyle name="Moneda 2 3 13 2" xfId="172"/>
    <cellStyle name="Moneda 2 3 14" xfId="69"/>
    <cellStyle name="Moneda 2 3 14 2" xfId="179"/>
    <cellStyle name="Moneda 2 3 15" xfId="125"/>
    <cellStyle name="Moneda 2 3 2" xfId="15"/>
    <cellStyle name="Moneda 2 3 2 2" xfId="42"/>
    <cellStyle name="Moneda 2 3 2 3" xfId="72"/>
    <cellStyle name="Moneda 2 3 2 4" xfId="128"/>
    <cellStyle name="Moneda 2 3 3" xfId="18"/>
    <cellStyle name="Moneda 2 3 3 2" xfId="45"/>
    <cellStyle name="Moneda 2 3 3 3" xfId="75"/>
    <cellStyle name="Moneda 2 3 3 4" xfId="131"/>
    <cellStyle name="Moneda 2 3 4" xfId="21"/>
    <cellStyle name="Moneda 2 3 4 2" xfId="48"/>
    <cellStyle name="Moneda 2 3 4 3" xfId="78"/>
    <cellStyle name="Moneda 2 3 4 4" xfId="134"/>
    <cellStyle name="Moneda 2 3 5" xfId="24"/>
    <cellStyle name="Moneda 2 3 5 2" xfId="51"/>
    <cellStyle name="Moneda 2 3 5 3" xfId="81"/>
    <cellStyle name="Moneda 2 3 5 4" xfId="137"/>
    <cellStyle name="Moneda 2 3 6" xfId="27"/>
    <cellStyle name="Moneda 2 3 6 2" xfId="54"/>
    <cellStyle name="Moneda 2 3 6 3" xfId="84"/>
    <cellStyle name="Moneda 2 3 6 4" xfId="140"/>
    <cellStyle name="Moneda 2 3 7" xfId="30"/>
    <cellStyle name="Moneda 2 3 7 2" xfId="57"/>
    <cellStyle name="Moneda 2 3 7 3" xfId="87"/>
    <cellStyle name="Moneda 2 3 7 4" xfId="143"/>
    <cellStyle name="Moneda 2 3 8" xfId="33"/>
    <cellStyle name="Moneda 2 3 8 2" xfId="60"/>
    <cellStyle name="Moneda 2 3 8 3" xfId="90"/>
    <cellStyle name="Moneda 2 3 8 4" xfId="146"/>
    <cellStyle name="Moneda 2 3 9" xfId="63"/>
    <cellStyle name="Moneda 2 3 9 2" xfId="93"/>
    <cellStyle name="Moneda 2 3 9 3" xfId="149"/>
    <cellStyle name="Moneda 2 4" xfId="10"/>
    <cellStyle name="Moneda 2 4 2" xfId="37"/>
    <cellStyle name="Moneda 2 4 2 2" xfId="98"/>
    <cellStyle name="Moneda 2 4 2 3" xfId="154"/>
    <cellStyle name="Moneda 2 4 3" xfId="104"/>
    <cellStyle name="Moneda 2 4 3 2" xfId="160"/>
    <cellStyle name="Moneda 2 4 4" xfId="110"/>
    <cellStyle name="Moneda 2 4 4 2" xfId="166"/>
    <cellStyle name="Moneda 2 4 5" xfId="117"/>
    <cellStyle name="Moneda 2 4 5 2" xfId="173"/>
    <cellStyle name="Moneda 2 4 6" xfId="67"/>
    <cellStyle name="Moneda 2 4 6 2" xfId="180"/>
    <cellStyle name="Moneda 2 4 7" xfId="123"/>
    <cellStyle name="Moneda 2 5" xfId="13"/>
    <cellStyle name="Moneda 2 5 2" xfId="40"/>
    <cellStyle name="Moneda 2 5 2 2" xfId="111"/>
    <cellStyle name="Moneda 2 5 2 3" xfId="167"/>
    <cellStyle name="Moneda 2 5 3" xfId="118"/>
    <cellStyle name="Moneda 2 5 3 2" xfId="174"/>
    <cellStyle name="Moneda 2 5 4" xfId="70"/>
    <cellStyle name="Moneda 2 5 4 2" xfId="181"/>
    <cellStyle name="Moneda 2 5 5" xfId="126"/>
    <cellStyle name="Moneda 2 6" xfId="16"/>
    <cellStyle name="Moneda 2 6 2" xfId="43"/>
    <cellStyle name="Moneda 2 6 3" xfId="73"/>
    <cellStyle name="Moneda 2 6 4" xfId="129"/>
    <cellStyle name="Moneda 2 7" xfId="19"/>
    <cellStyle name="Moneda 2 7 2" xfId="46"/>
    <cellStyle name="Moneda 2 7 3" xfId="76"/>
    <cellStyle name="Moneda 2 7 4" xfId="132"/>
    <cellStyle name="Moneda 2 8" xfId="22"/>
    <cellStyle name="Moneda 2 8 2" xfId="49"/>
    <cellStyle name="Moneda 2 8 3" xfId="79"/>
    <cellStyle name="Moneda 2 8 4" xfId="135"/>
    <cellStyle name="Moneda 2 9" xfId="25"/>
    <cellStyle name="Moneda 2 9 2" xfId="52"/>
    <cellStyle name="Moneda 2 9 3" xfId="82"/>
    <cellStyle name="Moneda 2 9 4" xfId="138"/>
    <cellStyle name="Moneda 3" xfId="99"/>
    <cellStyle name="Moneda 3 2" xfId="105"/>
    <cellStyle name="Moneda 3 2 2" xfId="161"/>
    <cellStyle name="Moneda 3 3" xfId="112"/>
    <cellStyle name="Moneda 3 3 2" xfId="168"/>
    <cellStyle name="Moneda 3 4" xfId="119"/>
    <cellStyle name="Moneda 3 4 2" xfId="175"/>
    <cellStyle name="Moneda 3 5" xfId="182"/>
    <cellStyle name="Moneda 3 6" xfId="155"/>
    <cellStyle name="Normal" xfId="0" builtinId="0"/>
    <cellStyle name="Normal 2" xfId="1"/>
    <cellStyle name="Normal 3" xfId="2"/>
    <cellStyle name="Normal 4" xfId="3"/>
    <cellStyle name="Normal 5" xfId="5"/>
    <cellStyle name="Normal 6" xfId="6"/>
    <cellStyle name="Normal 7" xfId="34"/>
    <cellStyle name="Normal 8" xfId="64"/>
    <cellStyle name="Normal 9" xfId="12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222738</xdr:colOff>
      <xdr:row>0</xdr:row>
      <xdr:rowOff>115138</xdr:rowOff>
    </xdr:from>
    <xdr:to>
      <xdr:col>1</xdr:col>
      <xdr:colOff>544286</xdr:colOff>
      <xdr:row>4</xdr:row>
      <xdr:rowOff>136071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20"/>
        <a:stretch>
          <a:fillRect/>
        </a:stretch>
      </xdr:blipFill>
      <xdr:spPr bwMode="auto">
        <a:xfrm>
          <a:off x="222738" y="115138"/>
          <a:ext cx="832339" cy="942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1113692</xdr:colOff>
      <xdr:row>0</xdr:row>
      <xdr:rowOff>31401</xdr:rowOff>
    </xdr:from>
    <xdr:to>
      <xdr:col>6</xdr:col>
      <xdr:colOff>751534</xdr:colOff>
      <xdr:row>4</xdr:row>
      <xdr:rowOff>251208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2637" y="31401"/>
          <a:ext cx="952501" cy="1140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222738</xdr:colOff>
      <xdr:row>0</xdr:row>
      <xdr:rowOff>115138</xdr:rowOff>
    </xdr:from>
    <xdr:to>
      <xdr:col>1</xdr:col>
      <xdr:colOff>544286</xdr:colOff>
      <xdr:row>4</xdr:row>
      <xdr:rowOff>136071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20"/>
        <a:stretch>
          <a:fillRect/>
        </a:stretch>
      </xdr:blipFill>
      <xdr:spPr bwMode="auto">
        <a:xfrm>
          <a:off x="222738" y="115138"/>
          <a:ext cx="832088" cy="942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1092758</xdr:colOff>
      <xdr:row>0</xdr:row>
      <xdr:rowOff>0</xdr:rowOff>
    </xdr:from>
    <xdr:to>
      <xdr:col>6</xdr:col>
      <xdr:colOff>730600</xdr:colOff>
      <xdr:row>4</xdr:row>
      <xdr:rowOff>219807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4214" y="0"/>
          <a:ext cx="914820" cy="1161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222738</xdr:colOff>
      <xdr:row>0</xdr:row>
      <xdr:rowOff>115138</xdr:rowOff>
    </xdr:from>
    <xdr:to>
      <xdr:col>1</xdr:col>
      <xdr:colOff>544286</xdr:colOff>
      <xdr:row>4</xdr:row>
      <xdr:rowOff>136071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20"/>
        <a:stretch>
          <a:fillRect/>
        </a:stretch>
      </xdr:blipFill>
      <xdr:spPr bwMode="auto">
        <a:xfrm>
          <a:off x="222738" y="115138"/>
          <a:ext cx="816848" cy="954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1092758</xdr:colOff>
      <xdr:row>0</xdr:row>
      <xdr:rowOff>0</xdr:rowOff>
    </xdr:from>
    <xdr:to>
      <xdr:col>6</xdr:col>
      <xdr:colOff>730600</xdr:colOff>
      <xdr:row>4</xdr:row>
      <xdr:rowOff>219807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2958" y="0"/>
          <a:ext cx="914192" cy="1153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F0"/>
  </sheetPr>
  <dimension ref="A1:H202"/>
  <sheetViews>
    <sheetView tabSelected="1" topLeftCell="A96" zoomScale="91" zoomScaleNormal="91" workbookViewId="0">
      <selection activeCell="A191" sqref="A191:G191"/>
    </sheetView>
  </sheetViews>
  <sheetFormatPr baseColWidth="10" defaultRowHeight="28.15" customHeight="1"/>
  <cols>
    <col min="1" max="1" width="7.28515625" bestFit="1" customWidth="1"/>
    <col min="2" max="2" width="12.28515625" style="2" bestFit="1" customWidth="1"/>
    <col min="3" max="3" width="29.140625" customWidth="1"/>
    <col min="4" max="4" width="25" style="9" customWidth="1"/>
    <col min="5" max="5" width="7.7109375" style="2" customWidth="1"/>
    <col min="6" max="6" width="19.140625" style="5" customWidth="1"/>
    <col min="7" max="7" width="11.42578125" style="9" bestFit="1" customWidth="1"/>
    <col min="8" max="8" width="16" customWidth="1"/>
  </cols>
  <sheetData>
    <row r="1" spans="1:8" ht="18">
      <c r="A1" s="102" t="s">
        <v>8</v>
      </c>
      <c r="B1" s="102"/>
      <c r="C1" s="102"/>
      <c r="D1" s="102"/>
      <c r="E1" s="102"/>
      <c r="F1" s="102"/>
      <c r="G1" s="102"/>
    </row>
    <row r="2" spans="1:8" ht="18">
      <c r="A2" s="102" t="s">
        <v>9</v>
      </c>
      <c r="B2" s="102"/>
      <c r="C2" s="102"/>
      <c r="D2" s="102"/>
      <c r="E2" s="102"/>
      <c r="F2" s="102"/>
      <c r="G2" s="102"/>
    </row>
    <row r="3" spans="1:8" ht="9.75" customHeight="1">
      <c r="A3" s="101"/>
      <c r="B3" s="101"/>
      <c r="C3" s="101"/>
      <c r="D3" s="101"/>
      <c r="E3" s="101"/>
      <c r="F3" s="2"/>
    </row>
    <row r="4" spans="1:8" ht="28.15" customHeight="1">
      <c r="A4" s="104" t="s">
        <v>7</v>
      </c>
      <c r="B4" s="104"/>
      <c r="C4" s="104"/>
      <c r="D4" s="104"/>
      <c r="E4" s="104"/>
      <c r="F4" s="104"/>
      <c r="G4" s="104"/>
      <c r="H4" s="4">
        <f>SUBTOTAL(9,G7:G146)</f>
        <v>519858</v>
      </c>
    </row>
    <row r="5" spans="1:8" s="1" customFormat="1" ht="28.15" customHeight="1">
      <c r="A5" s="103" t="s">
        <v>80</v>
      </c>
      <c r="B5" s="103"/>
      <c r="C5" s="103"/>
      <c r="D5" s="103"/>
      <c r="E5" s="103"/>
      <c r="F5" s="103"/>
      <c r="G5" s="103"/>
    </row>
    <row r="6" spans="1:8" ht="28.15" customHeight="1">
      <c r="A6" s="6" t="s">
        <v>6</v>
      </c>
      <c r="B6" s="6" t="s">
        <v>0</v>
      </c>
      <c r="C6" s="6" t="s">
        <v>2</v>
      </c>
      <c r="D6" s="8" t="s">
        <v>3</v>
      </c>
      <c r="E6" s="6" t="s">
        <v>1</v>
      </c>
      <c r="F6" s="7" t="s">
        <v>4</v>
      </c>
      <c r="G6" s="6" t="s">
        <v>5</v>
      </c>
    </row>
    <row r="7" spans="1:8" s="3" customFormat="1" ht="28.15" customHeight="1">
      <c r="A7" s="45" t="s">
        <v>83</v>
      </c>
      <c r="B7" s="71">
        <v>45019</v>
      </c>
      <c r="C7" s="49" t="s">
        <v>84</v>
      </c>
      <c r="D7" s="49" t="s">
        <v>12</v>
      </c>
      <c r="E7" s="50">
        <v>774</v>
      </c>
      <c r="F7" s="50" t="s">
        <v>1735</v>
      </c>
      <c r="G7" s="72">
        <v>372</v>
      </c>
      <c r="H7">
        <v>1</v>
      </c>
    </row>
    <row r="8" spans="1:8" s="3" customFormat="1" ht="51">
      <c r="A8" s="45" t="s">
        <v>85</v>
      </c>
      <c r="B8" s="71">
        <v>45019</v>
      </c>
      <c r="C8" s="49" t="s">
        <v>86</v>
      </c>
      <c r="D8" s="49" t="s">
        <v>87</v>
      </c>
      <c r="E8" s="50">
        <v>594</v>
      </c>
      <c r="F8" s="88" t="s">
        <v>1760</v>
      </c>
      <c r="G8" s="67">
        <v>1072</v>
      </c>
      <c r="H8">
        <f t="shared" ref="H8:H71" si="0">SUM(H7+1)</f>
        <v>2</v>
      </c>
    </row>
    <row r="9" spans="1:8" s="3" customFormat="1" ht="28.15" customHeight="1">
      <c r="A9" s="45" t="s">
        <v>88</v>
      </c>
      <c r="B9" s="71">
        <v>45019</v>
      </c>
      <c r="C9" s="49" t="s">
        <v>89</v>
      </c>
      <c r="D9" s="49" t="s">
        <v>87</v>
      </c>
      <c r="E9" s="50">
        <v>27934</v>
      </c>
      <c r="F9" s="50" t="s">
        <v>90</v>
      </c>
      <c r="G9" s="72">
        <v>1591</v>
      </c>
      <c r="H9">
        <f t="shared" si="0"/>
        <v>3</v>
      </c>
    </row>
    <row r="10" spans="1:8" s="3" customFormat="1" ht="28.15" customHeight="1">
      <c r="A10" s="45" t="s">
        <v>91</v>
      </c>
      <c r="B10" s="71">
        <v>45019</v>
      </c>
      <c r="C10" s="49" t="s">
        <v>32</v>
      </c>
      <c r="D10" s="49" t="s">
        <v>92</v>
      </c>
      <c r="E10" s="50">
        <v>874</v>
      </c>
      <c r="F10" s="88" t="s">
        <v>1744</v>
      </c>
      <c r="G10" s="68">
        <v>450</v>
      </c>
      <c r="H10">
        <f t="shared" si="0"/>
        <v>4</v>
      </c>
    </row>
    <row r="11" spans="1:8" s="3" customFormat="1" ht="28.15" customHeight="1">
      <c r="A11" s="45" t="s">
        <v>93</v>
      </c>
      <c r="B11" s="71">
        <v>45019</v>
      </c>
      <c r="C11" s="49" t="s">
        <v>94</v>
      </c>
      <c r="D11" s="49" t="s">
        <v>95</v>
      </c>
      <c r="E11" s="50">
        <v>621</v>
      </c>
      <c r="F11" s="50" t="s">
        <v>1735</v>
      </c>
      <c r="G11" s="67">
        <v>372</v>
      </c>
      <c r="H11">
        <f t="shared" si="0"/>
        <v>5</v>
      </c>
    </row>
    <row r="12" spans="1:8" s="3" customFormat="1" ht="28.15" customHeight="1">
      <c r="A12" s="45" t="s">
        <v>96</v>
      </c>
      <c r="B12" s="71">
        <v>45019</v>
      </c>
      <c r="C12" s="15" t="s">
        <v>1686</v>
      </c>
      <c r="D12" s="15" t="s">
        <v>906</v>
      </c>
      <c r="E12" s="50">
        <v>0</v>
      </c>
      <c r="F12" s="88" t="s">
        <v>143</v>
      </c>
      <c r="G12" s="72">
        <v>0</v>
      </c>
      <c r="H12">
        <f t="shared" si="0"/>
        <v>6</v>
      </c>
    </row>
    <row r="13" spans="1:8" s="3" customFormat="1" ht="28.15" customHeight="1">
      <c r="A13" s="45" t="s">
        <v>98</v>
      </c>
      <c r="B13" s="71">
        <v>45019</v>
      </c>
      <c r="C13" s="49" t="s">
        <v>99</v>
      </c>
      <c r="D13" s="49" t="s">
        <v>100</v>
      </c>
      <c r="E13" s="50">
        <v>781</v>
      </c>
      <c r="F13" s="50" t="s">
        <v>1735</v>
      </c>
      <c r="G13" s="72">
        <v>372</v>
      </c>
      <c r="H13">
        <f t="shared" si="0"/>
        <v>7</v>
      </c>
    </row>
    <row r="14" spans="1:8" s="3" customFormat="1" ht="28.15" customHeight="1">
      <c r="A14" s="45" t="s">
        <v>101</v>
      </c>
      <c r="B14" s="71">
        <v>45019</v>
      </c>
      <c r="C14" s="49" t="s">
        <v>102</v>
      </c>
      <c r="D14" s="49" t="s">
        <v>102</v>
      </c>
      <c r="E14" s="50">
        <v>999</v>
      </c>
      <c r="F14" s="50" t="s">
        <v>103</v>
      </c>
      <c r="G14" s="68">
        <v>258</v>
      </c>
      <c r="H14">
        <f t="shared" si="0"/>
        <v>8</v>
      </c>
    </row>
    <row r="15" spans="1:8" s="3" customFormat="1" ht="28.15" customHeight="1">
      <c r="A15" s="45" t="s">
        <v>104</v>
      </c>
      <c r="B15" s="71">
        <v>45019</v>
      </c>
      <c r="C15" s="49" t="s">
        <v>76</v>
      </c>
      <c r="D15" s="49" t="s">
        <v>77</v>
      </c>
      <c r="E15" s="105">
        <v>799</v>
      </c>
      <c r="F15" s="105" t="s">
        <v>1735</v>
      </c>
      <c r="G15" s="106">
        <v>372</v>
      </c>
      <c r="H15">
        <f t="shared" si="0"/>
        <v>9</v>
      </c>
    </row>
    <row r="16" spans="1:8" s="3" customFormat="1" ht="28.15" customHeight="1">
      <c r="A16" s="45" t="s">
        <v>105</v>
      </c>
      <c r="B16" s="71">
        <v>45019</v>
      </c>
      <c r="C16" s="49" t="s">
        <v>76</v>
      </c>
      <c r="D16" s="49" t="s">
        <v>77</v>
      </c>
      <c r="E16" s="105"/>
      <c r="F16" s="105"/>
      <c r="G16" s="106"/>
      <c r="H16">
        <f t="shared" si="0"/>
        <v>10</v>
      </c>
    </row>
    <row r="17" spans="1:8" s="3" customFormat="1" ht="28.15" customHeight="1">
      <c r="A17" s="45" t="s">
        <v>106</v>
      </c>
      <c r="B17" s="71">
        <v>45019</v>
      </c>
      <c r="C17" s="49" t="s">
        <v>107</v>
      </c>
      <c r="D17" s="49" t="s">
        <v>108</v>
      </c>
      <c r="E17" s="50">
        <v>937</v>
      </c>
      <c r="F17" s="50" t="s">
        <v>1735</v>
      </c>
      <c r="G17" s="72">
        <v>372</v>
      </c>
      <c r="H17">
        <f t="shared" si="0"/>
        <v>11</v>
      </c>
    </row>
    <row r="18" spans="1:8" s="3" customFormat="1" ht="28.15" customHeight="1">
      <c r="A18" s="45" t="s">
        <v>109</v>
      </c>
      <c r="B18" s="71">
        <v>45019</v>
      </c>
      <c r="C18" s="14" t="s">
        <v>1687</v>
      </c>
      <c r="D18" s="14" t="s">
        <v>1688</v>
      </c>
      <c r="E18" s="51">
        <v>0</v>
      </c>
      <c r="F18" s="51" t="s">
        <v>16</v>
      </c>
      <c r="G18" s="72">
        <v>0</v>
      </c>
      <c r="H18">
        <f t="shared" si="0"/>
        <v>12</v>
      </c>
    </row>
    <row r="19" spans="1:8" s="3" customFormat="1" ht="28.15" customHeight="1">
      <c r="A19" s="45" t="s">
        <v>110</v>
      </c>
      <c r="B19" s="71">
        <v>45019</v>
      </c>
      <c r="C19" s="14" t="s">
        <v>1687</v>
      </c>
      <c r="D19" s="14" t="s">
        <v>1688</v>
      </c>
      <c r="E19" s="50">
        <v>0</v>
      </c>
      <c r="F19" s="88" t="s">
        <v>1759</v>
      </c>
      <c r="G19" s="68">
        <v>0</v>
      </c>
      <c r="H19">
        <f t="shared" si="0"/>
        <v>13</v>
      </c>
    </row>
    <row r="20" spans="1:8" s="3" customFormat="1" ht="28.15" customHeight="1">
      <c r="A20" s="45" t="s">
        <v>111</v>
      </c>
      <c r="B20" s="71">
        <v>45020</v>
      </c>
      <c r="C20" s="74" t="s">
        <v>1689</v>
      </c>
      <c r="D20" s="49" t="s">
        <v>1690</v>
      </c>
      <c r="E20" s="50">
        <v>849</v>
      </c>
      <c r="F20" s="88" t="s">
        <v>1753</v>
      </c>
      <c r="G20" s="67">
        <v>0</v>
      </c>
      <c r="H20">
        <f t="shared" si="0"/>
        <v>14</v>
      </c>
    </row>
    <row r="21" spans="1:8" s="3" customFormat="1" ht="28.15" customHeight="1">
      <c r="A21" s="45" t="s">
        <v>112</v>
      </c>
      <c r="B21" s="71">
        <v>45020</v>
      </c>
      <c r="C21" s="49" t="s">
        <v>70</v>
      </c>
      <c r="D21" s="49" t="s">
        <v>113</v>
      </c>
      <c r="E21" s="50">
        <v>969</v>
      </c>
      <c r="F21" s="88" t="s">
        <v>1755</v>
      </c>
      <c r="G21" s="72">
        <v>2110</v>
      </c>
      <c r="H21">
        <f t="shared" si="0"/>
        <v>15</v>
      </c>
    </row>
    <row r="22" spans="1:8" s="3" customFormat="1" ht="28.15" customHeight="1">
      <c r="A22" s="45" t="s">
        <v>114</v>
      </c>
      <c r="B22" s="71">
        <v>45020</v>
      </c>
      <c r="C22" s="15" t="s">
        <v>1686</v>
      </c>
      <c r="D22" s="15" t="s">
        <v>906</v>
      </c>
      <c r="E22" s="50">
        <v>0</v>
      </c>
      <c r="F22" s="88" t="s">
        <v>1761</v>
      </c>
      <c r="G22" s="72">
        <v>0</v>
      </c>
      <c r="H22">
        <f t="shared" si="0"/>
        <v>16</v>
      </c>
    </row>
    <row r="23" spans="1:8" s="3" customFormat="1" ht="28.15" customHeight="1">
      <c r="A23" s="45" t="s">
        <v>115</v>
      </c>
      <c r="B23" s="71">
        <v>45020</v>
      </c>
      <c r="C23" s="49" t="s">
        <v>116</v>
      </c>
      <c r="D23" s="49" t="s">
        <v>117</v>
      </c>
      <c r="E23" s="50">
        <v>869</v>
      </c>
      <c r="F23" s="50" t="s">
        <v>1735</v>
      </c>
      <c r="G23" s="68">
        <v>372</v>
      </c>
      <c r="H23">
        <f t="shared" si="0"/>
        <v>17</v>
      </c>
    </row>
    <row r="24" spans="1:8" s="3" customFormat="1" ht="28.15" customHeight="1">
      <c r="A24" s="45" t="s">
        <v>118</v>
      </c>
      <c r="B24" s="52">
        <v>45021</v>
      </c>
      <c r="C24" s="49" t="s">
        <v>119</v>
      </c>
      <c r="D24" s="49" t="s">
        <v>120</v>
      </c>
      <c r="E24" s="50">
        <v>760</v>
      </c>
      <c r="F24" s="50" t="s">
        <v>1735</v>
      </c>
      <c r="G24" s="67">
        <v>372</v>
      </c>
      <c r="H24">
        <f t="shared" si="0"/>
        <v>18</v>
      </c>
    </row>
    <row r="25" spans="1:8" s="3" customFormat="1" ht="28.15" customHeight="1">
      <c r="A25" s="45" t="s">
        <v>121</v>
      </c>
      <c r="B25" s="52">
        <v>45021</v>
      </c>
      <c r="C25" s="49" t="s">
        <v>122</v>
      </c>
      <c r="D25" s="49" t="s">
        <v>10</v>
      </c>
      <c r="E25" s="50">
        <v>980</v>
      </c>
      <c r="F25" s="88" t="s">
        <v>1741</v>
      </c>
      <c r="G25" s="68">
        <v>258</v>
      </c>
      <c r="H25">
        <f t="shared" si="0"/>
        <v>19</v>
      </c>
    </row>
    <row r="26" spans="1:8" s="3" customFormat="1" ht="28.15" customHeight="1">
      <c r="A26" s="45" t="s">
        <v>123</v>
      </c>
      <c r="B26" s="52">
        <v>45021</v>
      </c>
      <c r="C26" s="49" t="s">
        <v>124</v>
      </c>
      <c r="D26" s="49" t="s">
        <v>125</v>
      </c>
      <c r="E26" s="50">
        <v>870</v>
      </c>
      <c r="F26" s="50" t="s">
        <v>1735</v>
      </c>
      <c r="G26" s="68">
        <v>372</v>
      </c>
      <c r="H26">
        <f t="shared" si="0"/>
        <v>20</v>
      </c>
    </row>
    <row r="27" spans="1:8" s="3" customFormat="1" ht="28.15" customHeight="1">
      <c r="A27" s="45" t="s">
        <v>126</v>
      </c>
      <c r="B27" s="52">
        <v>45021</v>
      </c>
      <c r="C27" s="49" t="s">
        <v>127</v>
      </c>
      <c r="D27" s="49" t="s">
        <v>128</v>
      </c>
      <c r="E27" s="50">
        <v>877</v>
      </c>
      <c r="F27" s="50" t="s">
        <v>1735</v>
      </c>
      <c r="G27" s="72">
        <v>372</v>
      </c>
      <c r="H27">
        <f t="shared" si="0"/>
        <v>21</v>
      </c>
    </row>
    <row r="28" spans="1:8" s="3" customFormat="1" ht="28.15" customHeight="1">
      <c r="A28" s="45" t="s">
        <v>129</v>
      </c>
      <c r="B28" s="52">
        <v>45021</v>
      </c>
      <c r="C28" s="15" t="s">
        <v>130</v>
      </c>
      <c r="D28" s="15" t="s">
        <v>131</v>
      </c>
      <c r="E28" s="50">
        <v>931</v>
      </c>
      <c r="F28" s="50" t="s">
        <v>1735</v>
      </c>
      <c r="G28" s="72">
        <v>372</v>
      </c>
      <c r="H28">
        <f t="shared" si="0"/>
        <v>22</v>
      </c>
    </row>
    <row r="29" spans="1:8" s="3" customFormat="1" ht="28.15" customHeight="1">
      <c r="A29" s="45" t="s">
        <v>132</v>
      </c>
      <c r="B29" s="52">
        <v>45021</v>
      </c>
      <c r="C29" s="15" t="s">
        <v>133</v>
      </c>
      <c r="D29" s="15" t="s">
        <v>134</v>
      </c>
      <c r="E29" s="50">
        <v>923</v>
      </c>
      <c r="F29" s="50" t="s">
        <v>1735</v>
      </c>
      <c r="G29" s="72">
        <v>372</v>
      </c>
      <c r="H29">
        <f t="shared" si="0"/>
        <v>23</v>
      </c>
    </row>
    <row r="30" spans="1:8" s="3" customFormat="1" ht="28.15" customHeight="1">
      <c r="A30" s="45" t="s">
        <v>135</v>
      </c>
      <c r="B30" s="52">
        <v>45021</v>
      </c>
      <c r="C30" s="15" t="s">
        <v>133</v>
      </c>
      <c r="D30" s="15" t="s">
        <v>134</v>
      </c>
      <c r="E30" s="50">
        <v>924</v>
      </c>
      <c r="F30" s="88" t="s">
        <v>1744</v>
      </c>
      <c r="G30" s="72">
        <v>450</v>
      </c>
      <c r="H30">
        <f t="shared" si="0"/>
        <v>24</v>
      </c>
    </row>
    <row r="31" spans="1:8" s="3" customFormat="1" ht="28.15" customHeight="1">
      <c r="A31" s="45" t="s">
        <v>136</v>
      </c>
      <c r="B31" s="52">
        <v>45021</v>
      </c>
      <c r="C31" s="15" t="s">
        <v>63</v>
      </c>
      <c r="D31" s="15" t="s">
        <v>137</v>
      </c>
      <c r="E31" s="50">
        <v>920</v>
      </c>
      <c r="F31" s="88" t="s">
        <v>1745</v>
      </c>
      <c r="G31" s="72">
        <v>36386</v>
      </c>
      <c r="H31">
        <f t="shared" si="0"/>
        <v>25</v>
      </c>
    </row>
    <row r="32" spans="1:8" s="3" customFormat="1" ht="28.15" customHeight="1">
      <c r="A32" s="45" t="s">
        <v>138</v>
      </c>
      <c r="B32" s="52">
        <v>45021</v>
      </c>
      <c r="C32" s="15" t="s">
        <v>63</v>
      </c>
      <c r="D32" s="15" t="s">
        <v>137</v>
      </c>
      <c r="E32" s="50">
        <v>921</v>
      </c>
      <c r="F32" s="50" t="s">
        <v>139</v>
      </c>
      <c r="G32" s="72">
        <v>253</v>
      </c>
      <c r="H32">
        <f t="shared" si="0"/>
        <v>26</v>
      </c>
    </row>
    <row r="33" spans="1:8" s="3" customFormat="1" ht="36.6" customHeight="1">
      <c r="A33" s="45" t="s">
        <v>140</v>
      </c>
      <c r="B33" s="52">
        <v>45026</v>
      </c>
      <c r="C33" s="49" t="s">
        <v>141</v>
      </c>
      <c r="D33" s="16" t="s">
        <v>142</v>
      </c>
      <c r="E33" s="13">
        <v>1030</v>
      </c>
      <c r="F33" s="50" t="s">
        <v>143</v>
      </c>
      <c r="G33" s="67">
        <v>0</v>
      </c>
      <c r="H33">
        <f t="shared" si="0"/>
        <v>27</v>
      </c>
    </row>
    <row r="34" spans="1:8" s="3" customFormat="1" ht="28.15" customHeight="1">
      <c r="A34" s="45" t="s">
        <v>144</v>
      </c>
      <c r="B34" s="52">
        <v>45026</v>
      </c>
      <c r="C34" s="15" t="s">
        <v>145</v>
      </c>
      <c r="D34" s="15" t="s">
        <v>146</v>
      </c>
      <c r="E34" s="50">
        <v>404</v>
      </c>
      <c r="F34" s="88" t="s">
        <v>15</v>
      </c>
      <c r="G34" s="67">
        <v>1072</v>
      </c>
      <c r="H34">
        <f t="shared" si="0"/>
        <v>28</v>
      </c>
    </row>
    <row r="35" spans="1:8" s="3" customFormat="1" ht="28.15" customHeight="1">
      <c r="A35" s="45" t="s">
        <v>147</v>
      </c>
      <c r="B35" s="52">
        <v>45026</v>
      </c>
      <c r="C35" s="15" t="s">
        <v>148</v>
      </c>
      <c r="D35" s="15" t="s">
        <v>149</v>
      </c>
      <c r="E35" s="50">
        <v>0</v>
      </c>
      <c r="F35" s="50" t="s">
        <v>1735</v>
      </c>
      <c r="G35" s="72">
        <v>0</v>
      </c>
      <c r="H35">
        <f t="shared" si="0"/>
        <v>29</v>
      </c>
    </row>
    <row r="36" spans="1:8" s="3" customFormat="1" ht="28.15" customHeight="1">
      <c r="A36" s="45" t="s">
        <v>150</v>
      </c>
      <c r="B36" s="52">
        <v>45026</v>
      </c>
      <c r="C36" s="15" t="s">
        <v>148</v>
      </c>
      <c r="D36" s="15" t="s">
        <v>149</v>
      </c>
      <c r="E36" s="50">
        <v>0</v>
      </c>
      <c r="F36" s="50" t="s">
        <v>1735</v>
      </c>
      <c r="G36" s="72">
        <v>0</v>
      </c>
      <c r="H36">
        <f t="shared" si="0"/>
        <v>30</v>
      </c>
    </row>
    <row r="37" spans="1:8" s="3" customFormat="1" ht="28.15" customHeight="1">
      <c r="A37" s="45" t="s">
        <v>151</v>
      </c>
      <c r="B37" s="52">
        <v>45026</v>
      </c>
      <c r="C37" s="49" t="s">
        <v>152</v>
      </c>
      <c r="D37" s="49" t="s">
        <v>153</v>
      </c>
      <c r="E37" s="50">
        <v>796</v>
      </c>
      <c r="F37" s="50" t="s">
        <v>1735</v>
      </c>
      <c r="G37" s="72">
        <v>372</v>
      </c>
      <c r="H37">
        <f t="shared" si="0"/>
        <v>31</v>
      </c>
    </row>
    <row r="38" spans="1:8" s="3" customFormat="1" ht="28.15" customHeight="1">
      <c r="A38" s="45" t="s">
        <v>154</v>
      </c>
      <c r="B38" s="52">
        <v>45026</v>
      </c>
      <c r="C38" s="15" t="s">
        <v>1691</v>
      </c>
      <c r="D38" s="15" t="s">
        <v>1692</v>
      </c>
      <c r="E38" s="50">
        <v>0</v>
      </c>
      <c r="F38" s="88" t="s">
        <v>143</v>
      </c>
      <c r="G38" s="72">
        <v>0</v>
      </c>
      <c r="H38">
        <f t="shared" si="0"/>
        <v>32</v>
      </c>
    </row>
    <row r="39" spans="1:8" s="3" customFormat="1" ht="28.15" customHeight="1">
      <c r="A39" s="45" t="s">
        <v>155</v>
      </c>
      <c r="B39" s="48">
        <v>45027</v>
      </c>
      <c r="C39" s="49" t="s">
        <v>156</v>
      </c>
      <c r="D39" s="49" t="s">
        <v>157</v>
      </c>
      <c r="E39" s="50">
        <v>802</v>
      </c>
      <c r="F39" s="50" t="s">
        <v>1735</v>
      </c>
      <c r="G39" s="72">
        <v>372</v>
      </c>
      <c r="H39">
        <f t="shared" si="0"/>
        <v>33</v>
      </c>
    </row>
    <row r="40" spans="1:8" s="3" customFormat="1" ht="28.15" customHeight="1">
      <c r="A40" s="45" t="s">
        <v>158</v>
      </c>
      <c r="B40" s="48">
        <v>45027</v>
      </c>
      <c r="C40" s="15" t="s">
        <v>159</v>
      </c>
      <c r="D40" s="15" t="s">
        <v>160</v>
      </c>
      <c r="E40" s="50">
        <v>930</v>
      </c>
      <c r="F40" s="50" t="s">
        <v>1735</v>
      </c>
      <c r="G40" s="72">
        <v>372</v>
      </c>
      <c r="H40">
        <f t="shared" si="0"/>
        <v>34</v>
      </c>
    </row>
    <row r="41" spans="1:8" s="3" customFormat="1" ht="28.15" customHeight="1">
      <c r="A41" s="45" t="s">
        <v>161</v>
      </c>
      <c r="B41" s="48">
        <v>45027</v>
      </c>
      <c r="C41" s="15" t="s">
        <v>162</v>
      </c>
      <c r="D41" s="15" t="s">
        <v>163</v>
      </c>
      <c r="E41" s="50">
        <v>858</v>
      </c>
      <c r="F41" s="50" t="s">
        <v>1735</v>
      </c>
      <c r="G41" s="68">
        <v>372</v>
      </c>
      <c r="H41">
        <f t="shared" si="0"/>
        <v>35</v>
      </c>
    </row>
    <row r="42" spans="1:8" s="3" customFormat="1" ht="28.15" customHeight="1">
      <c r="A42" s="45" t="s">
        <v>164</v>
      </c>
      <c r="B42" s="48">
        <v>45027</v>
      </c>
      <c r="C42" s="16" t="s">
        <v>165</v>
      </c>
      <c r="D42" s="87" t="s">
        <v>1749</v>
      </c>
      <c r="E42" s="13">
        <v>1038</v>
      </c>
      <c r="F42" s="88" t="s">
        <v>1748</v>
      </c>
      <c r="G42" s="67">
        <v>0</v>
      </c>
      <c r="H42">
        <f t="shared" si="0"/>
        <v>36</v>
      </c>
    </row>
    <row r="43" spans="1:8" s="3" customFormat="1" ht="28.15" customHeight="1">
      <c r="A43" s="45" t="s">
        <v>166</v>
      </c>
      <c r="B43" s="48">
        <v>45027</v>
      </c>
      <c r="C43" s="49" t="s">
        <v>167</v>
      </c>
      <c r="D43" s="49" t="s">
        <v>168</v>
      </c>
      <c r="E43" s="50">
        <v>966</v>
      </c>
      <c r="F43" s="88" t="s">
        <v>1741</v>
      </c>
      <c r="G43" s="72">
        <v>258</v>
      </c>
      <c r="H43">
        <f t="shared" si="0"/>
        <v>37</v>
      </c>
    </row>
    <row r="44" spans="1:8" s="3" customFormat="1" ht="28.15" customHeight="1">
      <c r="A44" s="45" t="s">
        <v>169</v>
      </c>
      <c r="B44" s="48">
        <v>45027</v>
      </c>
      <c r="C44" s="49" t="s">
        <v>170</v>
      </c>
      <c r="D44" s="49" t="s">
        <v>171</v>
      </c>
      <c r="E44" s="50">
        <v>946</v>
      </c>
      <c r="F44" s="88" t="s">
        <v>1741</v>
      </c>
      <c r="G44" s="72">
        <v>258</v>
      </c>
      <c r="H44">
        <f t="shared" si="0"/>
        <v>38</v>
      </c>
    </row>
    <row r="45" spans="1:8" s="3" customFormat="1" ht="28.15" customHeight="1">
      <c r="A45" s="45" t="s">
        <v>172</v>
      </c>
      <c r="B45" s="48">
        <v>45027</v>
      </c>
      <c r="C45" s="49" t="s">
        <v>173</v>
      </c>
      <c r="D45" s="75" t="s">
        <v>174</v>
      </c>
      <c r="E45" s="50">
        <v>0</v>
      </c>
      <c r="F45" s="88" t="s">
        <v>143</v>
      </c>
      <c r="G45" s="72">
        <v>0</v>
      </c>
      <c r="H45">
        <f t="shared" si="0"/>
        <v>39</v>
      </c>
    </row>
    <row r="46" spans="1:8" s="3" customFormat="1" ht="28.15" customHeight="1">
      <c r="A46" s="45" t="s">
        <v>175</v>
      </c>
      <c r="B46" s="48">
        <v>45027</v>
      </c>
      <c r="C46" s="16" t="s">
        <v>176</v>
      </c>
      <c r="D46" s="87" t="s">
        <v>1749</v>
      </c>
      <c r="E46" s="13">
        <v>1054</v>
      </c>
      <c r="F46" s="88" t="s">
        <v>1748</v>
      </c>
      <c r="G46" s="72">
        <v>0</v>
      </c>
      <c r="H46">
        <f t="shared" si="0"/>
        <v>40</v>
      </c>
    </row>
    <row r="47" spans="1:8" s="3" customFormat="1" ht="28.15" customHeight="1">
      <c r="A47" s="45" t="s">
        <v>177</v>
      </c>
      <c r="B47" s="48">
        <v>45027</v>
      </c>
      <c r="C47" s="15" t="s">
        <v>178</v>
      </c>
      <c r="D47" s="15" t="s">
        <v>179</v>
      </c>
      <c r="E47" s="105">
        <v>850</v>
      </c>
      <c r="F47" s="50" t="s">
        <v>1735</v>
      </c>
      <c r="G47" s="107">
        <v>709</v>
      </c>
      <c r="H47">
        <f t="shared" si="0"/>
        <v>41</v>
      </c>
    </row>
    <row r="48" spans="1:8" s="3" customFormat="1" ht="28.15" customHeight="1">
      <c r="A48" s="45" t="s">
        <v>180</v>
      </c>
      <c r="B48" s="48">
        <v>45027</v>
      </c>
      <c r="C48" s="15" t="s">
        <v>178</v>
      </c>
      <c r="D48" s="15" t="s">
        <v>179</v>
      </c>
      <c r="E48" s="105"/>
      <c r="F48" s="50" t="s">
        <v>1735</v>
      </c>
      <c r="G48" s="107"/>
      <c r="H48">
        <f t="shared" si="0"/>
        <v>42</v>
      </c>
    </row>
    <row r="49" spans="1:8" s="3" customFormat="1" ht="28.15" customHeight="1">
      <c r="A49" s="45" t="s">
        <v>181</v>
      </c>
      <c r="B49" s="48">
        <v>45027</v>
      </c>
      <c r="C49" s="15" t="s">
        <v>178</v>
      </c>
      <c r="D49" s="15" t="s">
        <v>179</v>
      </c>
      <c r="E49" s="105" t="s">
        <v>182</v>
      </c>
      <c r="F49" s="88" t="s">
        <v>1744</v>
      </c>
      <c r="G49" s="107">
        <v>865</v>
      </c>
      <c r="H49">
        <f t="shared" si="0"/>
        <v>43</v>
      </c>
    </row>
    <row r="50" spans="1:8" s="3" customFormat="1" ht="28.15" customHeight="1">
      <c r="A50" s="45" t="s">
        <v>183</v>
      </c>
      <c r="B50" s="48">
        <v>45027</v>
      </c>
      <c r="C50" s="15" t="s">
        <v>178</v>
      </c>
      <c r="D50" s="15" t="s">
        <v>179</v>
      </c>
      <c r="E50" s="105"/>
      <c r="F50" s="88" t="s">
        <v>1744</v>
      </c>
      <c r="G50" s="107"/>
      <c r="H50">
        <f t="shared" si="0"/>
        <v>44</v>
      </c>
    </row>
    <row r="51" spans="1:8" s="3" customFormat="1" ht="28.15" customHeight="1">
      <c r="A51" s="45" t="s">
        <v>184</v>
      </c>
      <c r="B51" s="48">
        <v>45027</v>
      </c>
      <c r="C51" s="49" t="s">
        <v>185</v>
      </c>
      <c r="D51" s="49" t="s">
        <v>186</v>
      </c>
      <c r="E51" s="50">
        <v>801</v>
      </c>
      <c r="F51" s="88" t="s">
        <v>1754</v>
      </c>
      <c r="G51" s="72">
        <v>445</v>
      </c>
      <c r="H51">
        <f t="shared" si="0"/>
        <v>45</v>
      </c>
    </row>
    <row r="52" spans="1:8" s="3" customFormat="1" ht="28.15" customHeight="1">
      <c r="A52" s="45" t="s">
        <v>187</v>
      </c>
      <c r="B52" s="48">
        <v>45027</v>
      </c>
      <c r="C52" s="49" t="s">
        <v>188</v>
      </c>
      <c r="D52" s="49" t="s">
        <v>23</v>
      </c>
      <c r="E52" s="50">
        <v>704</v>
      </c>
      <c r="F52" s="50" t="s">
        <v>33</v>
      </c>
      <c r="G52" s="67">
        <v>1072</v>
      </c>
      <c r="H52">
        <f t="shared" si="0"/>
        <v>46</v>
      </c>
    </row>
    <row r="53" spans="1:8" s="3" customFormat="1" ht="28.15" customHeight="1">
      <c r="A53" s="45" t="s">
        <v>189</v>
      </c>
      <c r="B53" s="48">
        <v>45027</v>
      </c>
      <c r="C53" s="76" t="s">
        <v>190</v>
      </c>
      <c r="D53" s="76" t="s">
        <v>191</v>
      </c>
      <c r="E53" s="51">
        <v>25910</v>
      </c>
      <c r="F53" s="88" t="s">
        <v>15</v>
      </c>
      <c r="G53" s="72">
        <v>1072</v>
      </c>
      <c r="H53">
        <f t="shared" si="0"/>
        <v>47</v>
      </c>
    </row>
    <row r="54" spans="1:8" s="3" customFormat="1" ht="28.15" customHeight="1">
      <c r="A54" s="45" t="s">
        <v>192</v>
      </c>
      <c r="B54" s="48">
        <v>45027</v>
      </c>
      <c r="C54" s="49" t="s">
        <v>193</v>
      </c>
      <c r="D54" s="49" t="s">
        <v>194</v>
      </c>
      <c r="E54" s="50">
        <v>949</v>
      </c>
      <c r="F54" s="84" t="s">
        <v>1766</v>
      </c>
      <c r="G54" s="68">
        <v>3666</v>
      </c>
      <c r="H54">
        <f t="shared" si="0"/>
        <v>48</v>
      </c>
    </row>
    <row r="55" spans="1:8" s="3" customFormat="1" ht="28.15" customHeight="1">
      <c r="A55" s="45" t="s">
        <v>195</v>
      </c>
      <c r="B55" s="48">
        <v>45027</v>
      </c>
      <c r="C55" s="49" t="s">
        <v>196</v>
      </c>
      <c r="D55" s="49" t="s">
        <v>197</v>
      </c>
      <c r="E55" s="50">
        <v>889</v>
      </c>
      <c r="F55" s="88" t="s">
        <v>1741</v>
      </c>
      <c r="G55" s="68">
        <v>258</v>
      </c>
      <c r="H55">
        <f t="shared" si="0"/>
        <v>49</v>
      </c>
    </row>
    <row r="56" spans="1:8" s="3" customFormat="1" ht="28.15" customHeight="1">
      <c r="A56" s="45" t="s">
        <v>198</v>
      </c>
      <c r="B56" s="48">
        <v>45027</v>
      </c>
      <c r="C56" s="49" t="s">
        <v>199</v>
      </c>
      <c r="D56" s="49" t="s">
        <v>200</v>
      </c>
      <c r="E56" s="50">
        <v>732</v>
      </c>
      <c r="F56" s="88" t="s">
        <v>1753</v>
      </c>
      <c r="G56" s="67">
        <v>1124</v>
      </c>
      <c r="H56">
        <f t="shared" si="0"/>
        <v>50</v>
      </c>
    </row>
    <row r="57" spans="1:8" s="3" customFormat="1" ht="28.15" customHeight="1">
      <c r="A57" s="45" t="s">
        <v>201</v>
      </c>
      <c r="B57" s="48">
        <v>45027</v>
      </c>
      <c r="C57" s="49" t="s">
        <v>47</v>
      </c>
      <c r="D57" s="49" t="s">
        <v>202</v>
      </c>
      <c r="E57" s="50">
        <v>935</v>
      </c>
      <c r="F57" s="50" t="s">
        <v>1738</v>
      </c>
      <c r="G57" s="72">
        <v>8645</v>
      </c>
      <c r="H57">
        <f t="shared" si="0"/>
        <v>51</v>
      </c>
    </row>
    <row r="58" spans="1:8" s="3" customFormat="1" ht="28.15" customHeight="1">
      <c r="A58" s="45" t="s">
        <v>203</v>
      </c>
      <c r="B58" s="48">
        <v>45027</v>
      </c>
      <c r="C58" s="49" t="s">
        <v>47</v>
      </c>
      <c r="D58" s="49" t="s">
        <v>202</v>
      </c>
      <c r="E58" s="50">
        <v>936</v>
      </c>
      <c r="F58" s="50" t="s">
        <v>1736</v>
      </c>
      <c r="G58" s="72">
        <v>21645</v>
      </c>
      <c r="H58">
        <f t="shared" si="0"/>
        <v>52</v>
      </c>
    </row>
    <row r="59" spans="1:8" s="3" customFormat="1" ht="28.15" customHeight="1">
      <c r="A59" s="45" t="s">
        <v>204</v>
      </c>
      <c r="B59" s="48">
        <v>45027</v>
      </c>
      <c r="C59" s="49" t="s">
        <v>205</v>
      </c>
      <c r="D59" s="49" t="s">
        <v>206</v>
      </c>
      <c r="E59" s="50">
        <v>787</v>
      </c>
      <c r="F59" s="50" t="s">
        <v>1737</v>
      </c>
      <c r="G59" s="72">
        <v>9993</v>
      </c>
      <c r="H59">
        <f t="shared" si="0"/>
        <v>53</v>
      </c>
    </row>
    <row r="60" spans="1:8" s="3" customFormat="1" ht="28.15" customHeight="1">
      <c r="A60" s="45" t="s">
        <v>207</v>
      </c>
      <c r="B60" s="48">
        <v>45027</v>
      </c>
      <c r="C60" s="49" t="s">
        <v>208</v>
      </c>
      <c r="D60" s="49" t="s">
        <v>209</v>
      </c>
      <c r="E60" s="50">
        <v>492</v>
      </c>
      <c r="F60" s="88" t="s">
        <v>1753</v>
      </c>
      <c r="G60" s="72">
        <v>1124</v>
      </c>
      <c r="H60">
        <f t="shared" si="0"/>
        <v>54</v>
      </c>
    </row>
    <row r="61" spans="1:8" s="3" customFormat="1" ht="25.5">
      <c r="A61" s="45" t="s">
        <v>210</v>
      </c>
      <c r="B61" s="48">
        <v>45027</v>
      </c>
      <c r="C61" s="49" t="s">
        <v>211</v>
      </c>
      <c r="D61" s="49" t="s">
        <v>212</v>
      </c>
      <c r="E61" s="50">
        <v>699</v>
      </c>
      <c r="F61" s="84" t="s">
        <v>1766</v>
      </c>
      <c r="G61" s="67">
        <v>1124</v>
      </c>
      <c r="H61">
        <f t="shared" si="0"/>
        <v>55</v>
      </c>
    </row>
    <row r="62" spans="1:8" s="3" customFormat="1" ht="25.5">
      <c r="A62" s="45" t="s">
        <v>213</v>
      </c>
      <c r="B62" s="48">
        <v>45027</v>
      </c>
      <c r="C62" s="49" t="s">
        <v>214</v>
      </c>
      <c r="D62" s="49" t="s">
        <v>214</v>
      </c>
      <c r="E62" s="50">
        <v>839</v>
      </c>
      <c r="F62" s="84" t="s">
        <v>1766</v>
      </c>
      <c r="G62" s="72">
        <v>29248</v>
      </c>
      <c r="H62">
        <f t="shared" si="0"/>
        <v>56</v>
      </c>
    </row>
    <row r="63" spans="1:8" s="3" customFormat="1" ht="28.15" customHeight="1">
      <c r="A63" s="45" t="s">
        <v>215</v>
      </c>
      <c r="B63" s="48">
        <v>45027</v>
      </c>
      <c r="C63" s="49" t="s">
        <v>214</v>
      </c>
      <c r="D63" s="49" t="s">
        <v>214</v>
      </c>
      <c r="E63" s="50">
        <v>846</v>
      </c>
      <c r="F63" s="88" t="s">
        <v>1753</v>
      </c>
      <c r="G63" s="72">
        <v>1124</v>
      </c>
      <c r="H63">
        <f t="shared" si="0"/>
        <v>57</v>
      </c>
    </row>
    <row r="64" spans="1:8" s="3" customFormat="1" ht="28.15" customHeight="1">
      <c r="A64" s="45" t="s">
        <v>216</v>
      </c>
      <c r="B64" s="48">
        <v>45027</v>
      </c>
      <c r="C64" s="49" t="s">
        <v>214</v>
      </c>
      <c r="D64" s="49" t="s">
        <v>214</v>
      </c>
      <c r="E64" s="50">
        <v>840</v>
      </c>
      <c r="F64" s="84" t="s">
        <v>1766</v>
      </c>
      <c r="G64" s="72">
        <v>16623</v>
      </c>
      <c r="H64">
        <f t="shared" si="0"/>
        <v>58</v>
      </c>
    </row>
    <row r="65" spans="1:8" s="3" customFormat="1" ht="28.15" customHeight="1">
      <c r="A65" s="45" t="s">
        <v>217</v>
      </c>
      <c r="B65" s="48">
        <v>45027</v>
      </c>
      <c r="C65" s="49" t="s">
        <v>214</v>
      </c>
      <c r="D65" s="49" t="s">
        <v>214</v>
      </c>
      <c r="E65" s="50">
        <v>844</v>
      </c>
      <c r="F65" s="88" t="s">
        <v>1753</v>
      </c>
      <c r="G65" s="72">
        <v>1124</v>
      </c>
      <c r="H65">
        <f t="shared" si="0"/>
        <v>59</v>
      </c>
    </row>
    <row r="66" spans="1:8" s="3" customFormat="1" ht="28.15" customHeight="1">
      <c r="A66" s="45" t="s">
        <v>218</v>
      </c>
      <c r="B66" s="48">
        <v>45027</v>
      </c>
      <c r="C66" s="49" t="s">
        <v>214</v>
      </c>
      <c r="D66" s="49" t="s">
        <v>214</v>
      </c>
      <c r="E66" s="50">
        <v>842</v>
      </c>
      <c r="F66" s="84" t="s">
        <v>1766</v>
      </c>
      <c r="G66" s="72">
        <v>29674</v>
      </c>
      <c r="H66">
        <f t="shared" si="0"/>
        <v>60</v>
      </c>
    </row>
    <row r="67" spans="1:8" s="3" customFormat="1" ht="28.15" customHeight="1">
      <c r="A67" s="45" t="s">
        <v>219</v>
      </c>
      <c r="B67" s="48">
        <v>45027</v>
      </c>
      <c r="C67" s="49" t="s">
        <v>214</v>
      </c>
      <c r="D67" s="49" t="s">
        <v>214</v>
      </c>
      <c r="E67" s="50">
        <v>845</v>
      </c>
      <c r="F67" s="88" t="s">
        <v>1753</v>
      </c>
      <c r="G67" s="72">
        <v>1124</v>
      </c>
      <c r="H67">
        <f t="shared" si="0"/>
        <v>61</v>
      </c>
    </row>
    <row r="68" spans="1:8" s="3" customFormat="1" ht="28.15" customHeight="1">
      <c r="A68" s="45" t="s">
        <v>220</v>
      </c>
      <c r="B68" s="48">
        <v>45027</v>
      </c>
      <c r="C68" s="49" t="s">
        <v>214</v>
      </c>
      <c r="D68" s="49" t="s">
        <v>214</v>
      </c>
      <c r="E68" s="50">
        <v>841</v>
      </c>
      <c r="F68" s="84" t="s">
        <v>1766</v>
      </c>
      <c r="G68" s="72">
        <v>21322</v>
      </c>
      <c r="H68">
        <f t="shared" si="0"/>
        <v>62</v>
      </c>
    </row>
    <row r="69" spans="1:8" ht="28.15" customHeight="1">
      <c r="A69" s="45" t="s">
        <v>221</v>
      </c>
      <c r="B69" s="48">
        <v>45027</v>
      </c>
      <c r="C69" s="49" t="s">
        <v>214</v>
      </c>
      <c r="D69" s="49" t="s">
        <v>214</v>
      </c>
      <c r="E69" s="50">
        <v>847</v>
      </c>
      <c r="F69" s="88" t="s">
        <v>1753</v>
      </c>
      <c r="G69" s="72">
        <v>1124</v>
      </c>
      <c r="H69">
        <f t="shared" si="0"/>
        <v>63</v>
      </c>
    </row>
    <row r="70" spans="1:8" ht="28.15" customHeight="1">
      <c r="A70" s="45" t="s">
        <v>222</v>
      </c>
      <c r="B70" s="52">
        <v>45028</v>
      </c>
      <c r="C70" s="49" t="s">
        <v>36</v>
      </c>
      <c r="D70" s="49" t="s">
        <v>10</v>
      </c>
      <c r="E70" s="50">
        <v>712</v>
      </c>
      <c r="F70" s="88" t="s">
        <v>1745</v>
      </c>
      <c r="G70" s="67">
        <v>7148</v>
      </c>
      <c r="H70">
        <f t="shared" si="0"/>
        <v>64</v>
      </c>
    </row>
    <row r="71" spans="1:8" ht="28.15" customHeight="1">
      <c r="A71" s="45" t="s">
        <v>223</v>
      </c>
      <c r="B71" s="52">
        <v>45028</v>
      </c>
      <c r="C71" s="49" t="s">
        <v>36</v>
      </c>
      <c r="D71" s="49" t="s">
        <v>10</v>
      </c>
      <c r="E71" s="50">
        <v>713</v>
      </c>
      <c r="F71" s="50" t="s">
        <v>139</v>
      </c>
      <c r="G71" s="67">
        <v>689</v>
      </c>
      <c r="H71">
        <f t="shared" si="0"/>
        <v>65</v>
      </c>
    </row>
    <row r="72" spans="1:8" ht="28.15" customHeight="1">
      <c r="A72" s="45" t="s">
        <v>224</v>
      </c>
      <c r="B72" s="52">
        <v>45028</v>
      </c>
      <c r="C72" s="14" t="s">
        <v>225</v>
      </c>
      <c r="D72" s="14" t="s">
        <v>226</v>
      </c>
      <c r="E72" s="51">
        <v>28177</v>
      </c>
      <c r="F72" s="51" t="s">
        <v>16</v>
      </c>
      <c r="G72" s="72">
        <v>2858</v>
      </c>
      <c r="H72">
        <f t="shared" ref="H72:H135" si="1">SUM(H71+1)</f>
        <v>66</v>
      </c>
    </row>
    <row r="73" spans="1:8" ht="28.15" customHeight="1">
      <c r="A73" s="45" t="s">
        <v>227</v>
      </c>
      <c r="B73" s="52">
        <v>45028</v>
      </c>
      <c r="C73" s="15" t="s">
        <v>228</v>
      </c>
      <c r="D73" s="15" t="s">
        <v>229</v>
      </c>
      <c r="E73" s="50">
        <v>866</v>
      </c>
      <c r="F73" s="50" t="s">
        <v>1735</v>
      </c>
      <c r="G73" s="68">
        <v>372</v>
      </c>
      <c r="H73">
        <f t="shared" si="1"/>
        <v>67</v>
      </c>
    </row>
    <row r="74" spans="1:8" ht="28.15" customHeight="1">
      <c r="A74" s="45" t="s">
        <v>230</v>
      </c>
      <c r="B74" s="52">
        <v>45028</v>
      </c>
      <c r="C74" s="49" t="s">
        <v>1693</v>
      </c>
      <c r="D74" s="49" t="s">
        <v>1694</v>
      </c>
      <c r="E74" s="50">
        <v>0</v>
      </c>
      <c r="F74" s="88" t="s">
        <v>143</v>
      </c>
      <c r="G74" s="68">
        <v>0</v>
      </c>
      <c r="H74">
        <f t="shared" si="1"/>
        <v>68</v>
      </c>
    </row>
    <row r="75" spans="1:8" ht="28.15" customHeight="1">
      <c r="A75" s="45" t="s">
        <v>231</v>
      </c>
      <c r="B75" s="52">
        <v>45028</v>
      </c>
      <c r="C75" s="49" t="s">
        <v>232</v>
      </c>
      <c r="D75" s="49" t="s">
        <v>233</v>
      </c>
      <c r="E75" s="105">
        <v>967</v>
      </c>
      <c r="F75" s="105" t="s">
        <v>1735</v>
      </c>
      <c r="G75" s="107">
        <v>1046</v>
      </c>
      <c r="H75">
        <f t="shared" si="1"/>
        <v>69</v>
      </c>
    </row>
    <row r="76" spans="1:8" ht="28.15" customHeight="1">
      <c r="A76" s="45" t="s">
        <v>234</v>
      </c>
      <c r="B76" s="52">
        <v>45028</v>
      </c>
      <c r="C76" s="49" t="s">
        <v>232</v>
      </c>
      <c r="D76" s="49" t="s">
        <v>233</v>
      </c>
      <c r="E76" s="105"/>
      <c r="F76" s="105"/>
      <c r="G76" s="107"/>
      <c r="H76">
        <f t="shared" si="1"/>
        <v>70</v>
      </c>
    </row>
    <row r="77" spans="1:8" ht="12.75">
      <c r="A77" s="45" t="s">
        <v>235</v>
      </c>
      <c r="B77" s="52">
        <v>45028</v>
      </c>
      <c r="C77" s="49" t="s">
        <v>232</v>
      </c>
      <c r="D77" s="49" t="s">
        <v>233</v>
      </c>
      <c r="E77" s="105"/>
      <c r="F77" s="105"/>
      <c r="G77" s="107"/>
      <c r="H77">
        <f t="shared" si="1"/>
        <v>71</v>
      </c>
    </row>
    <row r="78" spans="1:8" ht="28.15" customHeight="1">
      <c r="A78" s="85" t="s">
        <v>236</v>
      </c>
      <c r="B78" s="86">
        <v>45028</v>
      </c>
      <c r="C78" s="15" t="s">
        <v>1743</v>
      </c>
      <c r="D78" s="15" t="s">
        <v>1690</v>
      </c>
      <c r="E78" s="88">
        <v>0</v>
      </c>
      <c r="F78" s="88" t="s">
        <v>1738</v>
      </c>
      <c r="G78" s="92"/>
      <c r="H78">
        <f t="shared" si="1"/>
        <v>72</v>
      </c>
    </row>
    <row r="79" spans="1:8" ht="28.15" customHeight="1">
      <c r="A79" s="45" t="s">
        <v>237</v>
      </c>
      <c r="B79" s="52">
        <v>45028</v>
      </c>
      <c r="C79" s="49" t="s">
        <v>238</v>
      </c>
      <c r="D79" s="49" t="s">
        <v>239</v>
      </c>
      <c r="E79" s="50">
        <v>767</v>
      </c>
      <c r="F79" s="88" t="s">
        <v>15</v>
      </c>
      <c r="G79" s="67">
        <v>1072</v>
      </c>
      <c r="H79">
        <f t="shared" si="1"/>
        <v>73</v>
      </c>
    </row>
    <row r="80" spans="1:8" ht="28.15" customHeight="1">
      <c r="A80" s="45" t="s">
        <v>240</v>
      </c>
      <c r="B80" s="52">
        <v>45029</v>
      </c>
      <c r="C80" s="49" t="s">
        <v>241</v>
      </c>
      <c r="D80" s="49" t="s">
        <v>242</v>
      </c>
      <c r="E80" s="50">
        <v>821</v>
      </c>
      <c r="F80" s="50" t="s">
        <v>1735</v>
      </c>
      <c r="G80" s="72">
        <v>372</v>
      </c>
      <c r="H80">
        <f t="shared" si="1"/>
        <v>74</v>
      </c>
    </row>
    <row r="81" spans="1:8" ht="25.5">
      <c r="A81" s="45" t="s">
        <v>243</v>
      </c>
      <c r="B81" s="52">
        <v>45029</v>
      </c>
      <c r="C81" s="49" t="s">
        <v>244</v>
      </c>
      <c r="D81" s="49" t="s">
        <v>245</v>
      </c>
      <c r="E81" s="50">
        <v>880</v>
      </c>
      <c r="F81" s="50" t="s">
        <v>1735</v>
      </c>
      <c r="G81" s="68">
        <v>372</v>
      </c>
      <c r="H81">
        <f t="shared" si="1"/>
        <v>75</v>
      </c>
    </row>
    <row r="82" spans="1:8" ht="28.15" customHeight="1">
      <c r="A82" s="45" t="s">
        <v>246</v>
      </c>
      <c r="B82" s="52">
        <v>45029</v>
      </c>
      <c r="C82" s="49" t="s">
        <v>244</v>
      </c>
      <c r="D82" s="49" t="s">
        <v>245</v>
      </c>
      <c r="E82" s="50">
        <v>881</v>
      </c>
      <c r="F82" s="88" t="s">
        <v>1744</v>
      </c>
      <c r="G82" s="68">
        <v>450</v>
      </c>
      <c r="H82">
        <f t="shared" si="1"/>
        <v>76</v>
      </c>
    </row>
    <row r="83" spans="1:8" ht="25.15" customHeight="1">
      <c r="A83" s="45" t="s">
        <v>247</v>
      </c>
      <c r="B83" s="52">
        <v>45029</v>
      </c>
      <c r="C83" s="49" t="s">
        <v>248</v>
      </c>
      <c r="D83" s="49" t="s">
        <v>249</v>
      </c>
      <c r="E83" s="50">
        <v>997</v>
      </c>
      <c r="F83" s="50" t="s">
        <v>1735</v>
      </c>
      <c r="G83" s="67">
        <v>372</v>
      </c>
      <c r="H83">
        <f t="shared" si="1"/>
        <v>77</v>
      </c>
    </row>
    <row r="84" spans="1:8" ht="28.15" customHeight="1">
      <c r="A84" s="45" t="s">
        <v>250</v>
      </c>
      <c r="B84" s="52">
        <v>45029</v>
      </c>
      <c r="C84" s="49" t="s">
        <v>251</v>
      </c>
      <c r="D84" s="49" t="s">
        <v>252</v>
      </c>
      <c r="E84" s="50">
        <v>989</v>
      </c>
      <c r="F84" s="50" t="s">
        <v>1735</v>
      </c>
      <c r="G84" s="68">
        <v>372</v>
      </c>
      <c r="H84">
        <f t="shared" si="1"/>
        <v>78</v>
      </c>
    </row>
    <row r="85" spans="1:8" ht="28.15" customHeight="1">
      <c r="A85" s="45" t="s">
        <v>253</v>
      </c>
      <c r="B85" s="52">
        <v>45029</v>
      </c>
      <c r="C85" s="49" t="s">
        <v>251</v>
      </c>
      <c r="D85" s="49" t="s">
        <v>252</v>
      </c>
      <c r="E85" s="50">
        <v>990</v>
      </c>
      <c r="F85" s="88" t="s">
        <v>1744</v>
      </c>
      <c r="G85" s="68">
        <v>450</v>
      </c>
      <c r="H85">
        <f t="shared" si="1"/>
        <v>79</v>
      </c>
    </row>
    <row r="86" spans="1:8" ht="28.15" customHeight="1">
      <c r="A86" s="45" t="s">
        <v>254</v>
      </c>
      <c r="B86" s="52">
        <v>45029</v>
      </c>
      <c r="C86" s="49" t="s">
        <v>255</v>
      </c>
      <c r="D86" s="49" t="s">
        <v>256</v>
      </c>
      <c r="E86" s="50">
        <v>973</v>
      </c>
      <c r="F86" s="50" t="s">
        <v>1735</v>
      </c>
      <c r="G86" s="72">
        <v>372</v>
      </c>
      <c r="H86">
        <f t="shared" si="1"/>
        <v>80</v>
      </c>
    </row>
    <row r="87" spans="1:8" ht="25.5">
      <c r="A87" s="45" t="s">
        <v>257</v>
      </c>
      <c r="B87" s="52">
        <v>45029</v>
      </c>
      <c r="C87" s="15" t="s">
        <v>258</v>
      </c>
      <c r="D87" s="15" t="s">
        <v>259</v>
      </c>
      <c r="E87" s="13">
        <v>1066</v>
      </c>
      <c r="F87" s="88" t="s">
        <v>143</v>
      </c>
      <c r="G87" s="72">
        <v>0</v>
      </c>
      <c r="H87">
        <f t="shared" si="1"/>
        <v>81</v>
      </c>
    </row>
    <row r="88" spans="1:8" ht="28.15" customHeight="1">
      <c r="A88" s="45" t="s">
        <v>260</v>
      </c>
      <c r="B88" s="52">
        <v>45029</v>
      </c>
      <c r="C88" s="15" t="s">
        <v>261</v>
      </c>
      <c r="D88" s="15" t="s">
        <v>262</v>
      </c>
      <c r="E88" s="50">
        <v>927</v>
      </c>
      <c r="F88" s="88" t="s">
        <v>1741</v>
      </c>
      <c r="G88" s="72">
        <v>258</v>
      </c>
      <c r="H88">
        <f t="shared" si="1"/>
        <v>82</v>
      </c>
    </row>
    <row r="89" spans="1:8" ht="28.15" customHeight="1">
      <c r="A89" s="45" t="s">
        <v>263</v>
      </c>
      <c r="B89" s="52">
        <v>45029</v>
      </c>
      <c r="C89" s="49" t="s">
        <v>264</v>
      </c>
      <c r="D89" s="49" t="s">
        <v>264</v>
      </c>
      <c r="E89" s="50">
        <v>297</v>
      </c>
      <c r="F89" s="88" t="s">
        <v>1769</v>
      </c>
      <c r="G89" s="67">
        <v>1747</v>
      </c>
      <c r="H89">
        <f t="shared" si="1"/>
        <v>83</v>
      </c>
    </row>
    <row r="90" spans="1:8" ht="28.15" customHeight="1">
      <c r="A90" s="45" t="s">
        <v>265</v>
      </c>
      <c r="B90" s="52">
        <v>45029</v>
      </c>
      <c r="C90" s="12" t="s">
        <v>266</v>
      </c>
      <c r="D90" s="12" t="s">
        <v>267</v>
      </c>
      <c r="E90" s="13">
        <v>1006</v>
      </c>
      <c r="F90" s="88" t="s">
        <v>1741</v>
      </c>
      <c r="G90" s="68">
        <v>258</v>
      </c>
      <c r="H90">
        <f t="shared" si="1"/>
        <v>84</v>
      </c>
    </row>
    <row r="91" spans="1:8" ht="28.15" customHeight="1">
      <c r="A91" s="45" t="s">
        <v>268</v>
      </c>
      <c r="B91" s="52">
        <v>45029</v>
      </c>
      <c r="C91" s="33" t="s">
        <v>269</v>
      </c>
      <c r="D91" s="33" t="s">
        <v>270</v>
      </c>
      <c r="E91" s="50">
        <v>856</v>
      </c>
      <c r="F91" s="50" t="s">
        <v>1739</v>
      </c>
      <c r="G91" s="72">
        <v>0</v>
      </c>
      <c r="H91">
        <f t="shared" si="1"/>
        <v>85</v>
      </c>
    </row>
    <row r="92" spans="1:8" ht="28.15" customHeight="1">
      <c r="A92" s="45" t="s">
        <v>271</v>
      </c>
      <c r="B92" s="45" t="s">
        <v>272</v>
      </c>
      <c r="C92" s="16" t="s">
        <v>273</v>
      </c>
      <c r="D92" s="16" t="s">
        <v>40</v>
      </c>
      <c r="E92" s="13">
        <v>1059</v>
      </c>
      <c r="F92" s="13" t="s">
        <v>274</v>
      </c>
      <c r="G92" s="68">
        <v>2203</v>
      </c>
      <c r="H92">
        <f t="shared" si="1"/>
        <v>86</v>
      </c>
    </row>
    <row r="93" spans="1:8" ht="28.15" customHeight="1">
      <c r="A93" s="45" t="s">
        <v>275</v>
      </c>
      <c r="B93" s="45" t="s">
        <v>272</v>
      </c>
      <c r="C93" s="16" t="s">
        <v>273</v>
      </c>
      <c r="D93" s="16" t="s">
        <v>40</v>
      </c>
      <c r="E93" s="13">
        <v>1058</v>
      </c>
      <c r="F93" s="84" t="s">
        <v>1750</v>
      </c>
      <c r="G93" s="68">
        <v>16592</v>
      </c>
      <c r="H93">
        <f t="shared" si="1"/>
        <v>87</v>
      </c>
    </row>
    <row r="94" spans="1:8" ht="28.15" customHeight="1">
      <c r="A94" s="45" t="s">
        <v>276</v>
      </c>
      <c r="B94" s="45" t="s">
        <v>272</v>
      </c>
      <c r="C94" s="49" t="s">
        <v>277</v>
      </c>
      <c r="D94" s="49" t="s">
        <v>278</v>
      </c>
      <c r="E94" s="50">
        <v>722</v>
      </c>
      <c r="F94" s="88" t="s">
        <v>103</v>
      </c>
      <c r="G94" s="67">
        <v>258</v>
      </c>
      <c r="H94">
        <f t="shared" si="1"/>
        <v>88</v>
      </c>
    </row>
    <row r="95" spans="1:8" ht="28.15" customHeight="1">
      <c r="A95" s="45" t="s">
        <v>279</v>
      </c>
      <c r="B95" s="45" t="s">
        <v>272</v>
      </c>
      <c r="C95" s="14" t="s">
        <v>280</v>
      </c>
      <c r="D95" s="14" t="s">
        <v>281</v>
      </c>
      <c r="E95" s="51">
        <v>27717</v>
      </c>
      <c r="F95" s="51" t="s">
        <v>16</v>
      </c>
      <c r="G95" s="72">
        <v>2677</v>
      </c>
      <c r="H95">
        <f t="shared" si="1"/>
        <v>89</v>
      </c>
    </row>
    <row r="96" spans="1:8" ht="28.15" customHeight="1">
      <c r="A96" s="45" t="s">
        <v>282</v>
      </c>
      <c r="B96" s="45" t="s">
        <v>272</v>
      </c>
      <c r="C96" s="49" t="s">
        <v>283</v>
      </c>
      <c r="D96" s="49" t="s">
        <v>284</v>
      </c>
      <c r="E96" s="50">
        <v>908</v>
      </c>
      <c r="F96" s="50" t="s">
        <v>285</v>
      </c>
      <c r="G96" s="72">
        <v>21962</v>
      </c>
      <c r="H96">
        <f t="shared" si="1"/>
        <v>90</v>
      </c>
    </row>
    <row r="97" spans="1:8" ht="28.15" customHeight="1">
      <c r="A97" s="45" t="s">
        <v>286</v>
      </c>
      <c r="B97" s="45" t="s">
        <v>272</v>
      </c>
      <c r="C97" s="16" t="s">
        <v>287</v>
      </c>
      <c r="D97" s="16" t="s">
        <v>288</v>
      </c>
      <c r="E97" s="13">
        <v>1032</v>
      </c>
      <c r="F97" s="88" t="s">
        <v>14</v>
      </c>
      <c r="G97" s="72">
        <v>699</v>
      </c>
      <c r="H97">
        <f t="shared" si="1"/>
        <v>91</v>
      </c>
    </row>
    <row r="98" spans="1:8" ht="28.15" customHeight="1">
      <c r="A98" s="45" t="s">
        <v>289</v>
      </c>
      <c r="B98" s="45" t="s">
        <v>272</v>
      </c>
      <c r="C98" s="87" t="s">
        <v>1767</v>
      </c>
      <c r="D98" s="87" t="s">
        <v>1768</v>
      </c>
      <c r="E98" s="50">
        <v>996</v>
      </c>
      <c r="F98" s="84" t="s">
        <v>1766</v>
      </c>
      <c r="G98" s="67">
        <v>6887</v>
      </c>
      <c r="H98">
        <f t="shared" si="1"/>
        <v>92</v>
      </c>
    </row>
    <row r="99" spans="1:8" ht="28.15" customHeight="1">
      <c r="A99" s="45" t="s">
        <v>290</v>
      </c>
      <c r="B99" s="45" t="s">
        <v>272</v>
      </c>
      <c r="C99" s="15" t="s">
        <v>291</v>
      </c>
      <c r="D99" s="15" t="s">
        <v>22</v>
      </c>
      <c r="E99" s="50">
        <v>925</v>
      </c>
      <c r="F99" s="88" t="s">
        <v>1741</v>
      </c>
      <c r="G99" s="72">
        <v>258</v>
      </c>
      <c r="H99">
        <f t="shared" si="1"/>
        <v>93</v>
      </c>
    </row>
    <row r="100" spans="1:8" ht="28.15" customHeight="1">
      <c r="A100" s="45" t="s">
        <v>292</v>
      </c>
      <c r="B100" s="45" t="s">
        <v>272</v>
      </c>
      <c r="C100" s="16" t="s">
        <v>293</v>
      </c>
      <c r="D100" s="16" t="s">
        <v>20</v>
      </c>
      <c r="E100" s="13">
        <v>1083</v>
      </c>
      <c r="F100" s="13" t="s">
        <v>1740</v>
      </c>
      <c r="G100" s="72">
        <v>671</v>
      </c>
      <c r="H100">
        <f t="shared" si="1"/>
        <v>94</v>
      </c>
    </row>
    <row r="101" spans="1:8" ht="27.75" customHeight="1">
      <c r="A101" s="45" t="s">
        <v>294</v>
      </c>
      <c r="B101" s="48">
        <v>45033</v>
      </c>
      <c r="C101" s="14" t="s">
        <v>295</v>
      </c>
      <c r="D101" s="14" t="s">
        <v>296</v>
      </c>
      <c r="E101" s="77" t="s">
        <v>28</v>
      </c>
      <c r="F101" s="51" t="s">
        <v>16</v>
      </c>
      <c r="G101" s="72">
        <v>2581</v>
      </c>
      <c r="H101">
        <f t="shared" si="1"/>
        <v>95</v>
      </c>
    </row>
    <row r="102" spans="1:8" ht="28.15" customHeight="1">
      <c r="A102" s="45" t="s">
        <v>297</v>
      </c>
      <c r="B102" s="48">
        <v>45033</v>
      </c>
      <c r="C102" s="14" t="s">
        <v>298</v>
      </c>
      <c r="D102" s="14" t="s">
        <v>299</v>
      </c>
      <c r="E102" s="51">
        <v>27968</v>
      </c>
      <c r="F102" s="51" t="s">
        <v>16</v>
      </c>
      <c r="G102" s="72">
        <v>901</v>
      </c>
      <c r="H102">
        <f t="shared" si="1"/>
        <v>96</v>
      </c>
    </row>
    <row r="103" spans="1:8" ht="28.15" customHeight="1">
      <c r="A103" s="45" t="s">
        <v>300</v>
      </c>
      <c r="B103" s="48">
        <v>45033</v>
      </c>
      <c r="C103" s="16" t="s">
        <v>116</v>
      </c>
      <c r="D103" s="16" t="s">
        <v>301</v>
      </c>
      <c r="E103" s="13">
        <v>1035</v>
      </c>
      <c r="F103" s="50" t="s">
        <v>1735</v>
      </c>
      <c r="G103" s="68">
        <v>372</v>
      </c>
      <c r="H103">
        <f t="shared" si="1"/>
        <v>97</v>
      </c>
    </row>
    <row r="104" spans="1:8" ht="28.15" customHeight="1">
      <c r="A104" s="45" t="s">
        <v>302</v>
      </c>
      <c r="B104" s="48">
        <v>45034</v>
      </c>
      <c r="C104" s="14" t="s">
        <v>303</v>
      </c>
      <c r="D104" s="14" t="s">
        <v>34</v>
      </c>
      <c r="E104" s="51">
        <v>27796</v>
      </c>
      <c r="F104" s="51" t="s">
        <v>16</v>
      </c>
      <c r="G104" s="72">
        <v>901</v>
      </c>
      <c r="H104">
        <f t="shared" si="1"/>
        <v>98</v>
      </c>
    </row>
    <row r="105" spans="1:8" ht="28.15" customHeight="1">
      <c r="A105" s="45" t="s">
        <v>304</v>
      </c>
      <c r="B105" s="48">
        <v>45034</v>
      </c>
      <c r="C105" s="14" t="s">
        <v>305</v>
      </c>
      <c r="D105" s="14" t="s">
        <v>306</v>
      </c>
      <c r="E105" s="51">
        <v>26932</v>
      </c>
      <c r="F105" s="51" t="s">
        <v>16</v>
      </c>
      <c r="G105" s="107">
        <v>1135</v>
      </c>
      <c r="H105">
        <f t="shared" si="1"/>
        <v>99</v>
      </c>
    </row>
    <row r="106" spans="1:8" ht="28.15" customHeight="1">
      <c r="A106" s="45" t="s">
        <v>307</v>
      </c>
      <c r="B106" s="48">
        <v>45034</v>
      </c>
      <c r="C106" s="14" t="s">
        <v>305</v>
      </c>
      <c r="D106" s="14" t="s">
        <v>306</v>
      </c>
      <c r="E106" s="51">
        <v>26932</v>
      </c>
      <c r="F106" s="51" t="s">
        <v>16</v>
      </c>
      <c r="G106" s="107"/>
      <c r="H106">
        <f t="shared" si="1"/>
        <v>100</v>
      </c>
    </row>
    <row r="107" spans="1:8" ht="28.15" customHeight="1">
      <c r="A107" s="45" t="s">
        <v>308</v>
      </c>
      <c r="B107" s="48">
        <v>45034</v>
      </c>
      <c r="C107" s="14" t="s">
        <v>309</v>
      </c>
      <c r="D107" s="14" t="s">
        <v>309</v>
      </c>
      <c r="E107" s="51">
        <v>28312</v>
      </c>
      <c r="F107" s="51" t="s">
        <v>16</v>
      </c>
      <c r="G107" s="72">
        <v>910</v>
      </c>
      <c r="H107">
        <f t="shared" si="1"/>
        <v>101</v>
      </c>
    </row>
    <row r="108" spans="1:8" ht="28.15" customHeight="1">
      <c r="A108" s="45" t="s">
        <v>310</v>
      </c>
      <c r="B108" s="48">
        <v>45034</v>
      </c>
      <c r="C108" s="14" t="s">
        <v>309</v>
      </c>
      <c r="D108" s="14" t="s">
        <v>309</v>
      </c>
      <c r="E108" s="51">
        <v>28312</v>
      </c>
      <c r="F108" s="51" t="s">
        <v>16</v>
      </c>
      <c r="G108" s="72">
        <v>901</v>
      </c>
      <c r="H108">
        <f t="shared" si="1"/>
        <v>102</v>
      </c>
    </row>
    <row r="109" spans="1:8" ht="28.15" customHeight="1">
      <c r="A109" s="110" t="s">
        <v>311</v>
      </c>
      <c r="B109" s="111">
        <v>45035</v>
      </c>
      <c r="C109" s="112" t="s">
        <v>312</v>
      </c>
      <c r="D109" s="112" t="s">
        <v>284</v>
      </c>
      <c r="E109" s="50">
        <v>914</v>
      </c>
      <c r="F109" s="88" t="s">
        <v>1759</v>
      </c>
      <c r="G109" s="67">
        <v>15077</v>
      </c>
      <c r="H109">
        <f t="shared" si="1"/>
        <v>103</v>
      </c>
    </row>
    <row r="110" spans="1:8" ht="25.5">
      <c r="A110" s="110"/>
      <c r="B110" s="111"/>
      <c r="C110" s="112"/>
      <c r="D110" s="112"/>
      <c r="E110" s="50">
        <v>915</v>
      </c>
      <c r="F110" s="50" t="s">
        <v>484</v>
      </c>
      <c r="G110" s="67">
        <v>1690</v>
      </c>
      <c r="H110">
        <f t="shared" si="1"/>
        <v>104</v>
      </c>
    </row>
    <row r="111" spans="1:8" ht="28.15" customHeight="1">
      <c r="A111" s="45" t="s">
        <v>313</v>
      </c>
      <c r="B111" s="52">
        <v>45035</v>
      </c>
      <c r="C111" s="15" t="s">
        <v>25</v>
      </c>
      <c r="D111" s="15" t="s">
        <v>26</v>
      </c>
      <c r="E111" s="50">
        <v>385</v>
      </c>
      <c r="F111" s="51" t="s">
        <v>16</v>
      </c>
      <c r="G111" s="67">
        <v>1590</v>
      </c>
      <c r="H111">
        <f t="shared" si="1"/>
        <v>105</v>
      </c>
    </row>
    <row r="112" spans="1:8" ht="28.15" customHeight="1">
      <c r="A112" s="45" t="s">
        <v>313</v>
      </c>
      <c r="B112" s="52">
        <v>45036</v>
      </c>
      <c r="C112" s="16" t="s">
        <v>314</v>
      </c>
      <c r="D112" s="49" t="s">
        <v>315</v>
      </c>
      <c r="E112" s="50">
        <v>1091</v>
      </c>
      <c r="F112" s="88" t="s">
        <v>1754</v>
      </c>
      <c r="G112" s="72">
        <v>428</v>
      </c>
      <c r="H112">
        <f t="shared" si="1"/>
        <v>106</v>
      </c>
    </row>
    <row r="113" spans="1:8" ht="28.15" customHeight="1">
      <c r="A113" s="45" t="s">
        <v>316</v>
      </c>
      <c r="B113" s="52">
        <v>45036</v>
      </c>
      <c r="C113" s="14" t="s">
        <v>1695</v>
      </c>
      <c r="D113" s="14" t="s">
        <v>1696</v>
      </c>
      <c r="E113" s="14">
        <v>27036</v>
      </c>
      <c r="F113" s="88" t="s">
        <v>1738</v>
      </c>
      <c r="G113" s="78">
        <v>1190</v>
      </c>
      <c r="H113">
        <f t="shared" si="1"/>
        <v>107</v>
      </c>
    </row>
    <row r="114" spans="1:8" ht="28.15" customHeight="1">
      <c r="A114" s="45" t="s">
        <v>317</v>
      </c>
      <c r="B114" s="52">
        <v>45036</v>
      </c>
      <c r="C114" s="49" t="s">
        <v>318</v>
      </c>
      <c r="D114" s="49" t="s">
        <v>319</v>
      </c>
      <c r="E114" s="13">
        <v>1136</v>
      </c>
      <c r="F114" s="88" t="s">
        <v>1754</v>
      </c>
      <c r="G114" s="67">
        <v>0</v>
      </c>
      <c r="H114">
        <f t="shared" si="1"/>
        <v>108</v>
      </c>
    </row>
    <row r="115" spans="1:8" ht="28.15" customHeight="1">
      <c r="A115" s="45" t="s">
        <v>320</v>
      </c>
      <c r="B115" s="52">
        <v>45036</v>
      </c>
      <c r="C115" s="49" t="s">
        <v>69</v>
      </c>
      <c r="D115" s="49" t="s">
        <v>321</v>
      </c>
      <c r="E115" s="50">
        <v>805</v>
      </c>
      <c r="F115" s="88" t="s">
        <v>14</v>
      </c>
      <c r="G115" s="72">
        <v>699</v>
      </c>
      <c r="H115">
        <f t="shared" si="1"/>
        <v>109</v>
      </c>
    </row>
    <row r="116" spans="1:8" ht="28.15" customHeight="1">
      <c r="A116" s="45" t="s">
        <v>322</v>
      </c>
      <c r="B116" s="52">
        <v>45036</v>
      </c>
      <c r="C116" s="49" t="s">
        <v>323</v>
      </c>
      <c r="D116" s="49" t="s">
        <v>324</v>
      </c>
      <c r="E116" s="50">
        <v>835</v>
      </c>
      <c r="F116" s="88" t="s">
        <v>1753</v>
      </c>
      <c r="G116" s="72">
        <v>3303</v>
      </c>
      <c r="H116">
        <f t="shared" si="1"/>
        <v>110</v>
      </c>
    </row>
    <row r="117" spans="1:8" ht="28.15" customHeight="1">
      <c r="A117" s="45" t="s">
        <v>325</v>
      </c>
      <c r="B117" s="52">
        <v>45036</v>
      </c>
      <c r="C117" s="49" t="s">
        <v>326</v>
      </c>
      <c r="D117" s="49" t="s">
        <v>327</v>
      </c>
      <c r="E117" s="50">
        <v>907</v>
      </c>
      <c r="F117" s="88" t="s">
        <v>1741</v>
      </c>
      <c r="G117" s="72">
        <v>258</v>
      </c>
      <c r="H117">
        <f t="shared" si="1"/>
        <v>111</v>
      </c>
    </row>
    <row r="118" spans="1:8" ht="28.15" customHeight="1">
      <c r="A118" s="45" t="s">
        <v>328</v>
      </c>
      <c r="B118" s="52">
        <v>45036</v>
      </c>
      <c r="C118" s="16" t="s">
        <v>329</v>
      </c>
      <c r="D118" s="16" t="s">
        <v>330</v>
      </c>
      <c r="E118" s="13">
        <v>1014</v>
      </c>
      <c r="F118" s="88" t="s">
        <v>1745</v>
      </c>
      <c r="G118" s="68">
        <v>1337</v>
      </c>
      <c r="H118">
        <f t="shared" si="1"/>
        <v>112</v>
      </c>
    </row>
    <row r="119" spans="1:8" ht="28.15" customHeight="1">
      <c r="A119" s="45" t="s">
        <v>331</v>
      </c>
      <c r="B119" s="52">
        <v>45036</v>
      </c>
      <c r="C119" s="16" t="s">
        <v>329</v>
      </c>
      <c r="D119" s="16" t="s">
        <v>330</v>
      </c>
      <c r="E119" s="13">
        <v>1013</v>
      </c>
      <c r="F119" s="13" t="s">
        <v>139</v>
      </c>
      <c r="G119" s="68">
        <v>689</v>
      </c>
      <c r="H119">
        <f t="shared" si="1"/>
        <v>113</v>
      </c>
    </row>
    <row r="120" spans="1:8" ht="28.15" customHeight="1">
      <c r="A120" s="45" t="s">
        <v>332</v>
      </c>
      <c r="B120" s="52">
        <v>45036</v>
      </c>
      <c r="C120" s="49" t="s">
        <v>333</v>
      </c>
      <c r="D120" s="49" t="s">
        <v>333</v>
      </c>
      <c r="E120" s="50">
        <v>623</v>
      </c>
      <c r="F120" s="88" t="s">
        <v>1753</v>
      </c>
      <c r="G120" s="72">
        <v>1124</v>
      </c>
      <c r="H120">
        <f t="shared" si="1"/>
        <v>114</v>
      </c>
    </row>
    <row r="121" spans="1:8" ht="28.15" customHeight="1">
      <c r="A121" s="45" t="s">
        <v>334</v>
      </c>
      <c r="B121" s="52">
        <v>45036</v>
      </c>
      <c r="C121" s="49" t="s">
        <v>333</v>
      </c>
      <c r="D121" s="49" t="s">
        <v>333</v>
      </c>
      <c r="E121" s="13">
        <v>624</v>
      </c>
      <c r="F121" s="88" t="s">
        <v>1753</v>
      </c>
      <c r="G121" s="72">
        <v>1124</v>
      </c>
      <c r="H121">
        <f t="shared" si="1"/>
        <v>115</v>
      </c>
    </row>
    <row r="122" spans="1:8" ht="28.15" customHeight="1">
      <c r="A122" s="45" t="s">
        <v>335</v>
      </c>
      <c r="B122" s="52">
        <v>45036</v>
      </c>
      <c r="C122" s="12" t="s">
        <v>333</v>
      </c>
      <c r="D122" s="12" t="s">
        <v>333</v>
      </c>
      <c r="E122" s="50">
        <v>625</v>
      </c>
      <c r="F122" s="88" t="s">
        <v>1753</v>
      </c>
      <c r="G122" s="72">
        <v>1124</v>
      </c>
      <c r="H122">
        <f t="shared" si="1"/>
        <v>116</v>
      </c>
    </row>
    <row r="123" spans="1:8" ht="28.15" customHeight="1">
      <c r="A123" s="45" t="s">
        <v>336</v>
      </c>
      <c r="B123" s="52">
        <v>45036</v>
      </c>
      <c r="C123" s="49" t="s">
        <v>333</v>
      </c>
      <c r="D123" s="49" t="s">
        <v>333</v>
      </c>
      <c r="E123" s="50">
        <v>626</v>
      </c>
      <c r="F123" s="88" t="s">
        <v>1753</v>
      </c>
      <c r="G123" s="72">
        <v>1124</v>
      </c>
      <c r="H123">
        <f t="shared" si="1"/>
        <v>117</v>
      </c>
    </row>
    <row r="124" spans="1:8" ht="28.15" customHeight="1">
      <c r="A124" s="45" t="s">
        <v>337</v>
      </c>
      <c r="B124" s="52">
        <v>45036</v>
      </c>
      <c r="C124" s="49" t="s">
        <v>333</v>
      </c>
      <c r="D124" s="49" t="s">
        <v>333</v>
      </c>
      <c r="E124" s="50">
        <v>627</v>
      </c>
      <c r="F124" s="88" t="s">
        <v>1753</v>
      </c>
      <c r="G124" s="72">
        <v>1124</v>
      </c>
      <c r="H124">
        <f t="shared" si="1"/>
        <v>118</v>
      </c>
    </row>
    <row r="125" spans="1:8" ht="28.15" customHeight="1">
      <c r="A125" s="45" t="s">
        <v>338</v>
      </c>
      <c r="B125" s="52">
        <v>45036</v>
      </c>
      <c r="C125" s="49" t="s">
        <v>333</v>
      </c>
      <c r="D125" s="49" t="s">
        <v>333</v>
      </c>
      <c r="E125" s="50">
        <v>628</v>
      </c>
      <c r="F125" s="88" t="s">
        <v>1753</v>
      </c>
      <c r="G125" s="72">
        <v>1124</v>
      </c>
      <c r="H125">
        <f t="shared" si="1"/>
        <v>119</v>
      </c>
    </row>
    <row r="126" spans="1:8" ht="28.15" customHeight="1">
      <c r="A126" s="45" t="s">
        <v>339</v>
      </c>
      <c r="B126" s="52">
        <v>45036</v>
      </c>
      <c r="C126" s="49" t="s">
        <v>333</v>
      </c>
      <c r="D126" s="49" t="s">
        <v>333</v>
      </c>
      <c r="E126" s="50">
        <v>629</v>
      </c>
      <c r="F126" s="88" t="s">
        <v>1753</v>
      </c>
      <c r="G126" s="72">
        <v>1124</v>
      </c>
      <c r="H126">
        <f t="shared" si="1"/>
        <v>120</v>
      </c>
    </row>
    <row r="127" spans="1:8" ht="28.15" customHeight="1">
      <c r="A127" s="45" t="s">
        <v>340</v>
      </c>
      <c r="B127" s="52">
        <v>45036</v>
      </c>
      <c r="C127" s="49" t="s">
        <v>333</v>
      </c>
      <c r="D127" s="49" t="s">
        <v>333</v>
      </c>
      <c r="E127" s="50">
        <v>630</v>
      </c>
      <c r="F127" s="88" t="s">
        <v>1753</v>
      </c>
      <c r="G127" s="72">
        <v>1124</v>
      </c>
      <c r="H127">
        <f t="shared" si="1"/>
        <v>121</v>
      </c>
    </row>
    <row r="128" spans="1:8" ht="28.15" customHeight="1">
      <c r="A128" s="45" t="s">
        <v>341</v>
      </c>
      <c r="B128" s="52">
        <v>45036</v>
      </c>
      <c r="C128" s="49" t="s">
        <v>333</v>
      </c>
      <c r="D128" s="49" t="s">
        <v>333</v>
      </c>
      <c r="E128" s="50">
        <v>631</v>
      </c>
      <c r="F128" s="88" t="s">
        <v>1753</v>
      </c>
      <c r="G128" s="72">
        <v>1124</v>
      </c>
      <c r="H128">
        <f t="shared" si="1"/>
        <v>122</v>
      </c>
    </row>
    <row r="129" spans="1:8" ht="28.15" customHeight="1">
      <c r="A129" s="45" t="s">
        <v>342</v>
      </c>
      <c r="B129" s="52">
        <v>45036</v>
      </c>
      <c r="C129" s="49" t="s">
        <v>333</v>
      </c>
      <c r="D129" s="49" t="s">
        <v>333</v>
      </c>
      <c r="E129" s="50">
        <v>632</v>
      </c>
      <c r="F129" s="88" t="s">
        <v>1753</v>
      </c>
      <c r="G129" s="72">
        <v>1124</v>
      </c>
      <c r="H129">
        <f t="shared" si="1"/>
        <v>123</v>
      </c>
    </row>
    <row r="130" spans="1:8" ht="28.15" customHeight="1">
      <c r="A130" s="45" t="s">
        <v>343</v>
      </c>
      <c r="B130" s="52">
        <v>45036</v>
      </c>
      <c r="C130" s="12" t="s">
        <v>344</v>
      </c>
      <c r="D130" s="12" t="s">
        <v>345</v>
      </c>
      <c r="E130" s="50">
        <v>830</v>
      </c>
      <c r="F130" s="50" t="s">
        <v>18</v>
      </c>
      <c r="G130" s="72">
        <v>3404</v>
      </c>
      <c r="H130">
        <f t="shared" si="1"/>
        <v>124</v>
      </c>
    </row>
    <row r="131" spans="1:8" ht="28.15" customHeight="1">
      <c r="A131" s="45" t="s">
        <v>346</v>
      </c>
      <c r="B131" s="52">
        <v>45036</v>
      </c>
      <c r="C131" s="12" t="s">
        <v>344</v>
      </c>
      <c r="D131" s="49" t="s">
        <v>347</v>
      </c>
      <c r="E131" s="50">
        <v>832</v>
      </c>
      <c r="F131" s="50" t="s">
        <v>18</v>
      </c>
      <c r="G131" s="72">
        <v>2027</v>
      </c>
      <c r="H131">
        <f t="shared" si="1"/>
        <v>125</v>
      </c>
    </row>
    <row r="132" spans="1:8" ht="28.15" customHeight="1">
      <c r="A132" s="45" t="s">
        <v>348</v>
      </c>
      <c r="B132" s="52">
        <v>45036</v>
      </c>
      <c r="C132" s="49" t="s">
        <v>349</v>
      </c>
      <c r="D132" s="49" t="s">
        <v>350</v>
      </c>
      <c r="E132" s="50">
        <v>956</v>
      </c>
      <c r="F132" s="84" t="s">
        <v>1766</v>
      </c>
      <c r="G132" s="72">
        <v>134409</v>
      </c>
      <c r="H132">
        <f t="shared" si="1"/>
        <v>126</v>
      </c>
    </row>
    <row r="133" spans="1:8" ht="28.15" customHeight="1">
      <c r="A133" s="45" t="s">
        <v>351</v>
      </c>
      <c r="B133" s="79">
        <v>45036</v>
      </c>
      <c r="C133" s="55" t="s">
        <v>438</v>
      </c>
      <c r="D133" s="55" t="s">
        <v>439</v>
      </c>
      <c r="E133" s="56">
        <v>873</v>
      </c>
      <c r="F133" s="56" t="s">
        <v>31</v>
      </c>
      <c r="G133" s="69">
        <v>18794</v>
      </c>
      <c r="H133">
        <f t="shared" si="1"/>
        <v>127</v>
      </c>
    </row>
    <row r="134" spans="1:8" ht="28.15" customHeight="1">
      <c r="A134" s="45" t="s">
        <v>352</v>
      </c>
      <c r="B134" s="52">
        <v>45036</v>
      </c>
      <c r="C134" s="49" t="s">
        <v>353</v>
      </c>
      <c r="D134" s="49" t="s">
        <v>354</v>
      </c>
      <c r="E134" s="50">
        <v>879</v>
      </c>
      <c r="F134" s="88" t="s">
        <v>103</v>
      </c>
      <c r="G134" s="68">
        <v>258</v>
      </c>
      <c r="H134">
        <f t="shared" si="1"/>
        <v>128</v>
      </c>
    </row>
    <row r="135" spans="1:8" ht="28.15" customHeight="1">
      <c r="A135" s="45" t="s">
        <v>355</v>
      </c>
      <c r="B135" s="52">
        <v>45036</v>
      </c>
      <c r="C135" s="49" t="s">
        <v>356</v>
      </c>
      <c r="D135" s="49" t="s">
        <v>75</v>
      </c>
      <c r="E135" s="50">
        <v>970</v>
      </c>
      <c r="F135" s="13" t="s">
        <v>1740</v>
      </c>
      <c r="G135" s="72">
        <v>1043</v>
      </c>
      <c r="H135">
        <f t="shared" si="1"/>
        <v>129</v>
      </c>
    </row>
    <row r="136" spans="1:8" ht="28.15" customHeight="1">
      <c r="A136" s="45" t="s">
        <v>357</v>
      </c>
      <c r="B136" s="52">
        <v>45036</v>
      </c>
      <c r="C136" s="16" t="s">
        <v>358</v>
      </c>
      <c r="D136" s="16" t="s">
        <v>42</v>
      </c>
      <c r="E136" s="13">
        <v>1041</v>
      </c>
      <c r="F136" s="56" t="s">
        <v>31</v>
      </c>
      <c r="G136" s="68">
        <v>19628</v>
      </c>
      <c r="H136">
        <f t="shared" ref="H136:H198" si="2">SUM(H135+1)</f>
        <v>130</v>
      </c>
    </row>
    <row r="137" spans="1:8" ht="28.15" customHeight="1">
      <c r="A137" s="45" t="s">
        <v>359</v>
      </c>
      <c r="B137" s="48">
        <v>45037</v>
      </c>
      <c r="C137" s="14" t="s">
        <v>360</v>
      </c>
      <c r="D137" s="14" t="s">
        <v>44</v>
      </c>
      <c r="E137" s="51">
        <v>28321</v>
      </c>
      <c r="F137" s="50" t="s">
        <v>1735</v>
      </c>
      <c r="G137" s="72">
        <v>372</v>
      </c>
      <c r="H137">
        <f t="shared" si="2"/>
        <v>131</v>
      </c>
    </row>
    <row r="138" spans="1:8" ht="30" customHeight="1">
      <c r="A138" s="45" t="s">
        <v>361</v>
      </c>
      <c r="B138" s="48">
        <v>45037</v>
      </c>
      <c r="C138" s="49" t="s">
        <v>362</v>
      </c>
      <c r="D138" s="49" t="s">
        <v>41</v>
      </c>
      <c r="E138" s="50">
        <v>612</v>
      </c>
      <c r="F138" s="88" t="s">
        <v>1769</v>
      </c>
      <c r="G138" s="72">
        <v>1747</v>
      </c>
      <c r="H138">
        <f t="shared" si="2"/>
        <v>132</v>
      </c>
    </row>
    <row r="139" spans="1:8" ht="25.5" customHeight="1">
      <c r="A139" s="45" t="s">
        <v>363</v>
      </c>
      <c r="B139" s="48">
        <v>45037</v>
      </c>
      <c r="C139" s="49" t="s">
        <v>364</v>
      </c>
      <c r="D139" s="49" t="s">
        <v>365</v>
      </c>
      <c r="E139" s="50">
        <v>974</v>
      </c>
      <c r="F139" s="88" t="s">
        <v>1742</v>
      </c>
      <c r="G139" s="72">
        <v>153</v>
      </c>
      <c r="H139">
        <f t="shared" si="2"/>
        <v>133</v>
      </c>
    </row>
    <row r="140" spans="1:8" ht="25.5">
      <c r="A140" s="45" t="s">
        <v>366</v>
      </c>
      <c r="B140" s="48">
        <v>45037</v>
      </c>
      <c r="C140" s="49" t="s">
        <v>367</v>
      </c>
      <c r="D140" s="49" t="s">
        <v>12</v>
      </c>
      <c r="E140" s="50">
        <v>988</v>
      </c>
      <c r="F140" s="88" t="s">
        <v>1753</v>
      </c>
      <c r="G140" s="68">
        <v>1124</v>
      </c>
      <c r="H140">
        <f t="shared" si="2"/>
        <v>134</v>
      </c>
    </row>
    <row r="141" spans="1:8" ht="28.15" customHeight="1">
      <c r="A141" s="45" t="s">
        <v>368</v>
      </c>
      <c r="B141" s="48">
        <v>45037</v>
      </c>
      <c r="C141" s="16" t="s">
        <v>78</v>
      </c>
      <c r="D141" s="16" t="s">
        <v>68</v>
      </c>
      <c r="E141" s="13">
        <v>1033</v>
      </c>
      <c r="F141" s="56" t="s">
        <v>31</v>
      </c>
      <c r="G141" s="72">
        <v>13354</v>
      </c>
      <c r="H141">
        <f t="shared" si="2"/>
        <v>135</v>
      </c>
    </row>
    <row r="142" spans="1:8" ht="25.5">
      <c r="A142" s="45" t="s">
        <v>369</v>
      </c>
      <c r="B142" s="48">
        <v>45037</v>
      </c>
      <c r="C142" s="16" t="s">
        <v>370</v>
      </c>
      <c r="D142" s="16" t="s">
        <v>11</v>
      </c>
      <c r="E142" s="13">
        <v>1021</v>
      </c>
      <c r="F142" s="88" t="s">
        <v>1769</v>
      </c>
      <c r="G142" s="72">
        <v>1747</v>
      </c>
      <c r="H142">
        <f t="shared" si="2"/>
        <v>136</v>
      </c>
    </row>
    <row r="143" spans="1:8" ht="28.15" customHeight="1">
      <c r="A143" s="45" t="s">
        <v>371</v>
      </c>
      <c r="B143" s="48">
        <v>45037</v>
      </c>
      <c r="C143" s="49" t="s">
        <v>372</v>
      </c>
      <c r="D143" s="49" t="s">
        <v>373</v>
      </c>
      <c r="E143" s="50">
        <v>600</v>
      </c>
      <c r="F143" s="88" t="s">
        <v>1753</v>
      </c>
      <c r="G143" s="72">
        <v>1124</v>
      </c>
      <c r="H143">
        <f t="shared" si="2"/>
        <v>137</v>
      </c>
    </row>
    <row r="144" spans="1:8" ht="28.15" customHeight="1">
      <c r="A144" s="45" t="s">
        <v>374</v>
      </c>
      <c r="B144" s="48">
        <v>45037</v>
      </c>
      <c r="C144" s="49" t="s">
        <v>375</v>
      </c>
      <c r="D144" s="49" t="s">
        <v>73</v>
      </c>
      <c r="E144" s="50">
        <v>938</v>
      </c>
      <c r="F144" s="50" t="s">
        <v>1735</v>
      </c>
      <c r="G144" s="72">
        <v>372</v>
      </c>
      <c r="H144">
        <f t="shared" si="2"/>
        <v>138</v>
      </c>
    </row>
    <row r="145" spans="1:8" ht="28.15" customHeight="1">
      <c r="A145" s="45" t="s">
        <v>376</v>
      </c>
      <c r="B145" s="48">
        <v>45037</v>
      </c>
      <c r="C145" s="49" t="s">
        <v>69</v>
      </c>
      <c r="D145" s="49" t="s">
        <v>377</v>
      </c>
      <c r="E145" s="50">
        <v>804</v>
      </c>
      <c r="F145" s="50" t="s">
        <v>14</v>
      </c>
      <c r="G145" s="72">
        <v>1012</v>
      </c>
      <c r="H145">
        <f t="shared" si="2"/>
        <v>139</v>
      </c>
    </row>
    <row r="146" spans="1:8" ht="28.15" customHeight="1">
      <c r="A146" s="45" t="s">
        <v>378</v>
      </c>
      <c r="B146" s="48">
        <v>45037</v>
      </c>
      <c r="C146" s="16" t="s">
        <v>379</v>
      </c>
      <c r="D146" s="16" t="s">
        <v>380</v>
      </c>
      <c r="E146" s="13">
        <v>1069</v>
      </c>
      <c r="F146" s="88" t="s">
        <v>14</v>
      </c>
      <c r="G146" s="72">
        <v>572</v>
      </c>
      <c r="H146">
        <f t="shared" si="2"/>
        <v>140</v>
      </c>
    </row>
    <row r="147" spans="1:8" ht="28.15" customHeight="1">
      <c r="A147" s="45" t="s">
        <v>381</v>
      </c>
      <c r="B147" s="48">
        <v>45037</v>
      </c>
      <c r="C147" s="16" t="s">
        <v>382</v>
      </c>
      <c r="D147" s="16" t="s">
        <v>383</v>
      </c>
      <c r="E147" s="13">
        <v>1089</v>
      </c>
      <c r="F147" s="88" t="s">
        <v>1753</v>
      </c>
      <c r="G147" s="72">
        <v>1124</v>
      </c>
      <c r="H147">
        <f t="shared" si="2"/>
        <v>141</v>
      </c>
    </row>
    <row r="148" spans="1:8" ht="21.6" customHeight="1">
      <c r="A148" s="45" t="s">
        <v>384</v>
      </c>
      <c r="B148" s="48">
        <v>45040</v>
      </c>
      <c r="C148" s="16" t="s">
        <v>385</v>
      </c>
      <c r="D148" s="16" t="s">
        <v>386</v>
      </c>
      <c r="E148" s="108">
        <v>1036</v>
      </c>
      <c r="F148" s="108" t="s">
        <v>1735</v>
      </c>
      <c r="G148" s="109">
        <v>709</v>
      </c>
      <c r="H148">
        <f t="shared" si="2"/>
        <v>142</v>
      </c>
    </row>
    <row r="149" spans="1:8" ht="28.15" customHeight="1">
      <c r="A149" s="45" t="s">
        <v>387</v>
      </c>
      <c r="B149" s="48">
        <v>45040</v>
      </c>
      <c r="C149" s="16" t="s">
        <v>385</v>
      </c>
      <c r="D149" s="16" t="s">
        <v>386</v>
      </c>
      <c r="E149" s="108"/>
      <c r="F149" s="108"/>
      <c r="G149" s="109"/>
      <c r="H149">
        <f t="shared" si="2"/>
        <v>143</v>
      </c>
    </row>
    <row r="150" spans="1:8" ht="28.15" customHeight="1">
      <c r="A150" s="45" t="s">
        <v>388</v>
      </c>
      <c r="B150" s="48">
        <v>45040</v>
      </c>
      <c r="C150" s="16" t="s">
        <v>389</v>
      </c>
      <c r="D150" s="16" t="s">
        <v>390</v>
      </c>
      <c r="E150" s="13">
        <v>1096</v>
      </c>
      <c r="F150" s="50" t="s">
        <v>1735</v>
      </c>
      <c r="G150" s="72">
        <v>372</v>
      </c>
      <c r="H150">
        <f t="shared" si="2"/>
        <v>144</v>
      </c>
    </row>
    <row r="151" spans="1:8" ht="28.15" customHeight="1">
      <c r="A151" s="94" t="s">
        <v>391</v>
      </c>
      <c r="B151" s="48">
        <v>45041</v>
      </c>
      <c r="C151" s="96" t="s">
        <v>483</v>
      </c>
      <c r="D151" s="96" t="s">
        <v>1690</v>
      </c>
      <c r="E151" s="90">
        <v>0</v>
      </c>
      <c r="F151" s="90" t="s">
        <v>1745</v>
      </c>
      <c r="G151" s="91"/>
      <c r="H151">
        <f t="shared" si="2"/>
        <v>145</v>
      </c>
    </row>
    <row r="152" spans="1:8" ht="28.15" customHeight="1">
      <c r="A152" s="94" t="s">
        <v>392</v>
      </c>
      <c r="B152" s="48">
        <v>45041</v>
      </c>
      <c r="C152" s="96" t="s">
        <v>32</v>
      </c>
      <c r="D152" s="96" t="s">
        <v>1690</v>
      </c>
      <c r="E152" s="90">
        <v>0</v>
      </c>
      <c r="F152" s="90" t="s">
        <v>31</v>
      </c>
      <c r="G152" s="91"/>
      <c r="H152">
        <f t="shared" si="2"/>
        <v>146</v>
      </c>
    </row>
    <row r="153" spans="1:8" ht="28.15" customHeight="1">
      <c r="A153" s="45" t="s">
        <v>393</v>
      </c>
      <c r="B153" s="48">
        <v>45041</v>
      </c>
      <c r="C153" s="49" t="s">
        <v>394</v>
      </c>
      <c r="D153" s="49" t="s">
        <v>395</v>
      </c>
      <c r="E153" s="50">
        <v>947</v>
      </c>
      <c r="F153" s="50" t="s">
        <v>1735</v>
      </c>
      <c r="G153" s="68">
        <v>372</v>
      </c>
      <c r="H153">
        <f t="shared" si="2"/>
        <v>147</v>
      </c>
    </row>
    <row r="154" spans="1:8" ht="28.15" customHeight="1">
      <c r="A154" s="45" t="s">
        <v>396</v>
      </c>
      <c r="B154" s="48">
        <v>45041</v>
      </c>
      <c r="C154" s="49" t="s">
        <v>397</v>
      </c>
      <c r="D154" s="49" t="s">
        <v>398</v>
      </c>
      <c r="E154" s="50">
        <v>991</v>
      </c>
      <c r="F154" s="50" t="s">
        <v>1735</v>
      </c>
      <c r="G154" s="68">
        <v>372</v>
      </c>
      <c r="H154">
        <f t="shared" si="2"/>
        <v>148</v>
      </c>
    </row>
    <row r="155" spans="1:8" ht="28.15" customHeight="1">
      <c r="A155" s="45" t="s">
        <v>399</v>
      </c>
      <c r="B155" s="48">
        <v>45041</v>
      </c>
      <c r="C155" s="49" t="s">
        <v>1693</v>
      </c>
      <c r="D155" s="49" t="s">
        <v>1694</v>
      </c>
      <c r="E155" s="50">
        <v>0</v>
      </c>
      <c r="F155" s="88" t="s">
        <v>143</v>
      </c>
      <c r="G155" s="67">
        <v>0</v>
      </c>
      <c r="H155">
        <f t="shared" si="2"/>
        <v>149</v>
      </c>
    </row>
    <row r="156" spans="1:8" ht="28.15" customHeight="1">
      <c r="A156" s="45" t="s">
        <v>400</v>
      </c>
      <c r="B156" s="48">
        <v>45041</v>
      </c>
      <c r="C156" s="49" t="s">
        <v>1693</v>
      </c>
      <c r="D156" s="49" t="s">
        <v>1694</v>
      </c>
      <c r="E156" s="50">
        <v>0</v>
      </c>
      <c r="F156" s="88" t="s">
        <v>143</v>
      </c>
      <c r="G156" s="67">
        <v>0</v>
      </c>
      <c r="H156">
        <f t="shared" si="2"/>
        <v>150</v>
      </c>
    </row>
    <row r="157" spans="1:8" ht="28.15" customHeight="1">
      <c r="A157" s="45" t="s">
        <v>401</v>
      </c>
      <c r="B157" s="48">
        <v>45042</v>
      </c>
      <c r="C157" s="49" t="s">
        <v>402</v>
      </c>
      <c r="D157" s="49" t="s">
        <v>403</v>
      </c>
      <c r="E157" s="50">
        <v>982</v>
      </c>
      <c r="F157" s="50" t="s">
        <v>1735</v>
      </c>
      <c r="G157" s="68">
        <v>372</v>
      </c>
      <c r="H157">
        <f t="shared" si="2"/>
        <v>151</v>
      </c>
    </row>
    <row r="158" spans="1:8" ht="28.15" customHeight="1">
      <c r="A158" s="45" t="s">
        <v>404</v>
      </c>
      <c r="B158" s="48">
        <v>45042</v>
      </c>
      <c r="C158" s="49" t="s">
        <v>405</v>
      </c>
      <c r="D158" s="49" t="s">
        <v>406</v>
      </c>
      <c r="E158" s="50">
        <v>961</v>
      </c>
      <c r="F158" s="50" t="s">
        <v>1735</v>
      </c>
      <c r="G158" s="72">
        <v>372</v>
      </c>
      <c r="H158">
        <f t="shared" si="2"/>
        <v>152</v>
      </c>
    </row>
    <row r="159" spans="1:8" ht="28.15" customHeight="1">
      <c r="A159" s="45" t="s">
        <v>407</v>
      </c>
      <c r="B159" s="48">
        <v>45042</v>
      </c>
      <c r="C159" s="49" t="s">
        <v>408</v>
      </c>
      <c r="D159" s="49" t="s">
        <v>409</v>
      </c>
      <c r="E159" s="50">
        <v>951</v>
      </c>
      <c r="F159" s="50" t="s">
        <v>15</v>
      </c>
      <c r="G159" s="68">
        <v>1072</v>
      </c>
      <c r="H159">
        <f t="shared" si="2"/>
        <v>153</v>
      </c>
    </row>
    <row r="160" spans="1:8" ht="28.15" customHeight="1">
      <c r="A160" s="45" t="s">
        <v>410</v>
      </c>
      <c r="B160" s="48">
        <v>45042</v>
      </c>
      <c r="C160" s="12" t="s">
        <v>411</v>
      </c>
      <c r="D160" s="12" t="s">
        <v>412</v>
      </c>
      <c r="E160" s="13">
        <v>1003</v>
      </c>
      <c r="F160" s="50" t="s">
        <v>1735</v>
      </c>
      <c r="G160" s="68">
        <v>372</v>
      </c>
      <c r="H160">
        <f t="shared" si="2"/>
        <v>154</v>
      </c>
    </row>
    <row r="161" spans="1:8" ht="28.15" customHeight="1">
      <c r="A161" s="45" t="s">
        <v>413</v>
      </c>
      <c r="B161" s="54">
        <v>45042</v>
      </c>
      <c r="C161" s="55" t="s">
        <v>1697</v>
      </c>
      <c r="D161" s="55" t="s">
        <v>1698</v>
      </c>
      <c r="E161" s="56">
        <v>962</v>
      </c>
      <c r="F161" s="50" t="s">
        <v>1735</v>
      </c>
      <c r="G161" s="70">
        <v>372</v>
      </c>
      <c r="H161">
        <f t="shared" si="2"/>
        <v>155</v>
      </c>
    </row>
    <row r="162" spans="1:8" ht="28.15" customHeight="1">
      <c r="A162" s="45" t="s">
        <v>414</v>
      </c>
      <c r="B162" s="54">
        <v>45042</v>
      </c>
      <c r="C162" s="55" t="s">
        <v>1699</v>
      </c>
      <c r="D162" s="55" t="s">
        <v>1700</v>
      </c>
      <c r="E162" s="56">
        <v>983</v>
      </c>
      <c r="F162" s="50" t="s">
        <v>1735</v>
      </c>
      <c r="G162" s="69">
        <v>372</v>
      </c>
      <c r="H162">
        <f t="shared" si="2"/>
        <v>156</v>
      </c>
    </row>
    <row r="163" spans="1:8" ht="28.15" customHeight="1">
      <c r="A163" s="45" t="s">
        <v>415</v>
      </c>
      <c r="B163" s="48">
        <v>45042</v>
      </c>
      <c r="C163" s="15" t="s">
        <v>162</v>
      </c>
      <c r="D163" s="15" t="s">
        <v>416</v>
      </c>
      <c r="E163" s="50">
        <v>929</v>
      </c>
      <c r="F163" s="50" t="s">
        <v>1735</v>
      </c>
      <c r="G163" s="72">
        <v>372</v>
      </c>
      <c r="H163">
        <f t="shared" si="2"/>
        <v>157</v>
      </c>
    </row>
    <row r="164" spans="1:8" ht="28.15" customHeight="1">
      <c r="A164" s="45" t="s">
        <v>417</v>
      </c>
      <c r="B164" s="48">
        <v>45042</v>
      </c>
      <c r="C164" s="16" t="s">
        <v>61</v>
      </c>
      <c r="D164" s="16" t="s">
        <v>10</v>
      </c>
      <c r="E164" s="13">
        <v>1077</v>
      </c>
      <c r="F164" s="13" t="s">
        <v>18</v>
      </c>
      <c r="G164" s="72">
        <v>94525</v>
      </c>
      <c r="H164">
        <f t="shared" si="2"/>
        <v>158</v>
      </c>
    </row>
    <row r="165" spans="1:8" ht="28.15" customHeight="1">
      <c r="A165" s="45" t="s">
        <v>418</v>
      </c>
      <c r="B165" s="48">
        <v>45042</v>
      </c>
      <c r="C165" s="49" t="s">
        <v>419</v>
      </c>
      <c r="D165" s="49" t="s">
        <v>420</v>
      </c>
      <c r="E165" s="50">
        <v>958</v>
      </c>
      <c r="F165" s="50" t="s">
        <v>1735</v>
      </c>
      <c r="G165" s="72">
        <v>372</v>
      </c>
      <c r="H165">
        <f t="shared" si="2"/>
        <v>159</v>
      </c>
    </row>
    <row r="166" spans="1:8" ht="28.15" customHeight="1">
      <c r="A166" s="45" t="s">
        <v>421</v>
      </c>
      <c r="B166" s="48">
        <v>45042</v>
      </c>
      <c r="C166" s="12" t="s">
        <v>422</v>
      </c>
      <c r="D166" s="12" t="s">
        <v>423</v>
      </c>
      <c r="E166" s="13">
        <v>1007</v>
      </c>
      <c r="F166" s="50" t="s">
        <v>1735</v>
      </c>
      <c r="G166" s="68">
        <v>372</v>
      </c>
      <c r="H166">
        <f t="shared" si="2"/>
        <v>160</v>
      </c>
    </row>
    <row r="167" spans="1:8" ht="28.15" customHeight="1">
      <c r="A167" s="45" t="s">
        <v>424</v>
      </c>
      <c r="B167" s="48">
        <v>45042</v>
      </c>
      <c r="C167" s="12" t="s">
        <v>425</v>
      </c>
      <c r="D167" s="12" t="s">
        <v>426</v>
      </c>
      <c r="E167" s="13">
        <v>1008</v>
      </c>
      <c r="F167" s="50" t="s">
        <v>1735</v>
      </c>
      <c r="G167" s="68">
        <v>372</v>
      </c>
      <c r="H167">
        <f t="shared" si="2"/>
        <v>161</v>
      </c>
    </row>
    <row r="168" spans="1:8" ht="28.15" customHeight="1">
      <c r="A168" s="45" t="s">
        <v>427</v>
      </c>
      <c r="B168" s="48">
        <v>45042</v>
      </c>
      <c r="C168" s="16" t="s">
        <v>428</v>
      </c>
      <c r="D168" s="16" t="s">
        <v>429</v>
      </c>
      <c r="E168" s="13">
        <v>1081</v>
      </c>
      <c r="F168" s="50" t="s">
        <v>1735</v>
      </c>
      <c r="G168" s="72">
        <v>372</v>
      </c>
      <c r="H168">
        <f t="shared" si="2"/>
        <v>162</v>
      </c>
    </row>
    <row r="169" spans="1:8" ht="28.15" customHeight="1">
      <c r="A169" s="45" t="s">
        <v>430</v>
      </c>
      <c r="B169" s="48">
        <v>45042</v>
      </c>
      <c r="C169" s="16" t="s">
        <v>431</v>
      </c>
      <c r="D169" s="16" t="s">
        <v>432</v>
      </c>
      <c r="E169" s="13">
        <v>1084</v>
      </c>
      <c r="F169" s="50" t="s">
        <v>1735</v>
      </c>
      <c r="G169" s="72">
        <v>372</v>
      </c>
      <c r="H169">
        <f t="shared" si="2"/>
        <v>163</v>
      </c>
    </row>
    <row r="170" spans="1:8" ht="28.15" customHeight="1">
      <c r="A170" s="45" t="s">
        <v>433</v>
      </c>
      <c r="B170" s="48">
        <v>45042</v>
      </c>
      <c r="C170" s="16" t="s">
        <v>431</v>
      </c>
      <c r="D170" s="16" t="s">
        <v>432</v>
      </c>
      <c r="E170" s="13">
        <v>1085</v>
      </c>
      <c r="F170" s="88" t="s">
        <v>1744</v>
      </c>
      <c r="G170" s="72">
        <v>450</v>
      </c>
      <c r="H170">
        <f t="shared" si="2"/>
        <v>164</v>
      </c>
    </row>
    <row r="171" spans="1:8" ht="28.15" customHeight="1">
      <c r="A171" s="45" t="s">
        <v>434</v>
      </c>
      <c r="B171" s="48">
        <v>45042</v>
      </c>
      <c r="C171" s="49" t="s">
        <v>435</v>
      </c>
      <c r="D171" s="49" t="s">
        <v>137</v>
      </c>
      <c r="E171" s="50">
        <v>986</v>
      </c>
      <c r="F171" s="50" t="s">
        <v>1735</v>
      </c>
      <c r="G171" s="68">
        <v>372</v>
      </c>
      <c r="H171">
        <f t="shared" si="2"/>
        <v>165</v>
      </c>
    </row>
    <row r="172" spans="1:8" ht="28.15" customHeight="1">
      <c r="A172" s="45" t="s">
        <v>436</v>
      </c>
      <c r="B172" s="48">
        <v>45043</v>
      </c>
      <c r="C172" s="49" t="s">
        <v>1693</v>
      </c>
      <c r="D172" s="49" t="s">
        <v>1694</v>
      </c>
      <c r="E172" s="50">
        <v>0</v>
      </c>
      <c r="F172" s="88" t="s">
        <v>143</v>
      </c>
      <c r="G172" s="67">
        <v>0</v>
      </c>
      <c r="H172">
        <f t="shared" si="2"/>
        <v>166</v>
      </c>
    </row>
    <row r="173" spans="1:8" ht="28.15" customHeight="1">
      <c r="A173" s="45" t="s">
        <v>437</v>
      </c>
      <c r="B173" s="52">
        <v>45044</v>
      </c>
      <c r="C173" s="49" t="s">
        <v>438</v>
      </c>
      <c r="D173" s="49" t="s">
        <v>439</v>
      </c>
      <c r="E173" s="50">
        <v>872</v>
      </c>
      <c r="F173" s="88" t="s">
        <v>1744</v>
      </c>
      <c r="G173" s="68">
        <v>450</v>
      </c>
      <c r="H173">
        <f t="shared" si="2"/>
        <v>167</v>
      </c>
    </row>
    <row r="174" spans="1:8" ht="28.15" customHeight="1">
      <c r="A174" s="45" t="s">
        <v>440</v>
      </c>
      <c r="B174" s="52">
        <v>45044</v>
      </c>
      <c r="C174" s="49" t="s">
        <v>344</v>
      </c>
      <c r="D174" s="49" t="s">
        <v>347</v>
      </c>
      <c r="E174" s="50">
        <v>827</v>
      </c>
      <c r="F174" s="88" t="s">
        <v>1744</v>
      </c>
      <c r="G174" s="72">
        <v>450</v>
      </c>
      <c r="H174">
        <f t="shared" si="2"/>
        <v>168</v>
      </c>
    </row>
    <row r="175" spans="1:8" ht="28.15" customHeight="1">
      <c r="A175" s="45" t="s">
        <v>441</v>
      </c>
      <c r="B175" s="52">
        <v>45044</v>
      </c>
      <c r="C175" s="12" t="s">
        <v>344</v>
      </c>
      <c r="D175" s="12" t="s">
        <v>345</v>
      </c>
      <c r="E175" s="50">
        <v>828</v>
      </c>
      <c r="F175" s="88" t="s">
        <v>1744</v>
      </c>
      <c r="G175" s="72">
        <v>450</v>
      </c>
      <c r="H175">
        <f t="shared" si="2"/>
        <v>169</v>
      </c>
    </row>
    <row r="176" spans="1:8" ht="28.15" customHeight="1">
      <c r="A176" s="45" t="s">
        <v>442</v>
      </c>
      <c r="B176" s="52">
        <v>45044</v>
      </c>
      <c r="C176" s="49" t="s">
        <v>1693</v>
      </c>
      <c r="D176" s="49" t="s">
        <v>1694</v>
      </c>
      <c r="E176" s="50">
        <v>0</v>
      </c>
      <c r="F176" s="88" t="s">
        <v>143</v>
      </c>
      <c r="G176" s="67">
        <v>0</v>
      </c>
      <c r="H176">
        <f t="shared" si="2"/>
        <v>170</v>
      </c>
    </row>
    <row r="177" spans="1:8" ht="28.15" customHeight="1">
      <c r="A177" s="45" t="s">
        <v>443</v>
      </c>
      <c r="B177" s="52">
        <v>45044</v>
      </c>
      <c r="C177" s="49" t="s">
        <v>1701</v>
      </c>
      <c r="D177" s="49" t="s">
        <v>1690</v>
      </c>
      <c r="E177" s="50">
        <v>0</v>
      </c>
      <c r="F177" s="88" t="s">
        <v>143</v>
      </c>
      <c r="G177" s="67">
        <v>0</v>
      </c>
      <c r="H177">
        <f t="shared" si="2"/>
        <v>171</v>
      </c>
    </row>
    <row r="178" spans="1:8" ht="28.15" customHeight="1">
      <c r="A178" s="45" t="s">
        <v>444</v>
      </c>
      <c r="B178" s="52">
        <v>45044</v>
      </c>
      <c r="C178" s="12" t="s">
        <v>344</v>
      </c>
      <c r="D178" s="12" t="s">
        <v>345</v>
      </c>
      <c r="E178" s="50">
        <v>829</v>
      </c>
      <c r="F178" s="50" t="s">
        <v>1735</v>
      </c>
      <c r="G178" s="72">
        <v>372</v>
      </c>
      <c r="H178">
        <f t="shared" si="2"/>
        <v>172</v>
      </c>
    </row>
    <row r="179" spans="1:8" ht="28.15" customHeight="1">
      <c r="A179" s="45" t="s">
        <v>445</v>
      </c>
      <c r="B179" s="52">
        <v>45044</v>
      </c>
      <c r="C179" s="12" t="s">
        <v>344</v>
      </c>
      <c r="D179" s="49" t="s">
        <v>347</v>
      </c>
      <c r="E179" s="50">
        <v>831</v>
      </c>
      <c r="F179" s="50" t="s">
        <v>1735</v>
      </c>
      <c r="G179" s="72">
        <v>372</v>
      </c>
      <c r="H179">
        <f t="shared" si="2"/>
        <v>173</v>
      </c>
    </row>
    <row r="180" spans="1:8" ht="28.15" customHeight="1">
      <c r="A180" s="45" t="s">
        <v>446</v>
      </c>
      <c r="B180" s="52">
        <v>45044</v>
      </c>
      <c r="C180" s="16" t="s">
        <v>431</v>
      </c>
      <c r="D180" s="16" t="s">
        <v>432</v>
      </c>
      <c r="E180" s="13">
        <v>1024</v>
      </c>
      <c r="F180" s="88" t="s">
        <v>1738</v>
      </c>
      <c r="G180" s="72">
        <v>6881</v>
      </c>
      <c r="H180">
        <f t="shared" si="2"/>
        <v>174</v>
      </c>
    </row>
    <row r="181" spans="1:8" ht="28.15" customHeight="1">
      <c r="A181" s="45" t="s">
        <v>447</v>
      </c>
      <c r="B181" s="52">
        <v>45044</v>
      </c>
      <c r="C181" s="16" t="s">
        <v>448</v>
      </c>
      <c r="D181" s="16" t="s">
        <v>448</v>
      </c>
      <c r="E181" s="13">
        <v>1106</v>
      </c>
      <c r="F181" s="88" t="s">
        <v>14</v>
      </c>
      <c r="G181" s="72">
        <v>817</v>
      </c>
      <c r="H181">
        <f t="shared" si="2"/>
        <v>175</v>
      </c>
    </row>
    <row r="182" spans="1:8" ht="28.15" customHeight="1">
      <c r="A182" s="45" t="s">
        <v>449</v>
      </c>
      <c r="B182" s="52">
        <v>45044</v>
      </c>
      <c r="C182" s="49" t="s">
        <v>438</v>
      </c>
      <c r="D182" s="49" t="s">
        <v>439</v>
      </c>
      <c r="E182" s="50">
        <v>873</v>
      </c>
      <c r="F182" s="56" t="s">
        <v>31</v>
      </c>
      <c r="G182" s="68">
        <v>18794</v>
      </c>
      <c r="H182">
        <f t="shared" si="2"/>
        <v>176</v>
      </c>
    </row>
    <row r="183" spans="1:8" ht="28.15" customHeight="1">
      <c r="A183" s="45" t="s">
        <v>450</v>
      </c>
      <c r="B183" s="52">
        <v>45044</v>
      </c>
      <c r="C183" s="15" t="s">
        <v>24</v>
      </c>
      <c r="D183" s="15" t="s">
        <v>24</v>
      </c>
      <c r="E183" s="50">
        <v>917</v>
      </c>
      <c r="F183" s="88" t="s">
        <v>1745</v>
      </c>
      <c r="G183" s="67">
        <v>19680</v>
      </c>
      <c r="H183">
        <f t="shared" si="2"/>
        <v>177</v>
      </c>
    </row>
    <row r="184" spans="1:8" ht="28.15" customHeight="1">
      <c r="A184" s="45" t="s">
        <v>451</v>
      </c>
      <c r="B184" s="52">
        <v>45044</v>
      </c>
      <c r="C184" s="15" t="s">
        <v>24</v>
      </c>
      <c r="D184" s="15" t="s">
        <v>24</v>
      </c>
      <c r="E184" s="50">
        <v>918</v>
      </c>
      <c r="F184" s="50" t="s">
        <v>139</v>
      </c>
      <c r="G184" s="67">
        <v>1560</v>
      </c>
      <c r="H184">
        <f t="shared" si="2"/>
        <v>178</v>
      </c>
    </row>
    <row r="185" spans="1:8" ht="28.15" customHeight="1">
      <c r="A185" s="45" t="s">
        <v>452</v>
      </c>
      <c r="B185" s="52">
        <v>45044</v>
      </c>
      <c r="C185" s="49" t="s">
        <v>27</v>
      </c>
      <c r="D185" s="49" t="s">
        <v>27</v>
      </c>
      <c r="E185" s="50">
        <v>810</v>
      </c>
      <c r="F185" s="88" t="s">
        <v>1745</v>
      </c>
      <c r="G185" s="72">
        <v>1080</v>
      </c>
      <c r="H185">
        <f t="shared" si="2"/>
        <v>179</v>
      </c>
    </row>
    <row r="186" spans="1:8" ht="28.15" customHeight="1">
      <c r="A186" s="45" t="s">
        <v>453</v>
      </c>
      <c r="B186" s="52">
        <v>45044</v>
      </c>
      <c r="C186" s="16" t="s">
        <v>454</v>
      </c>
      <c r="D186" s="16" t="s">
        <v>454</v>
      </c>
      <c r="E186" s="13">
        <v>1105</v>
      </c>
      <c r="F186" s="88" t="s">
        <v>1769</v>
      </c>
      <c r="G186" s="72">
        <v>1747</v>
      </c>
      <c r="H186">
        <f t="shared" si="2"/>
        <v>180</v>
      </c>
    </row>
    <row r="187" spans="1:8" ht="28.15" customHeight="1">
      <c r="A187" s="45" t="s">
        <v>455</v>
      </c>
      <c r="B187" s="52">
        <v>45044</v>
      </c>
      <c r="C187" s="16" t="s">
        <v>58</v>
      </c>
      <c r="D187" s="16" t="s">
        <v>58</v>
      </c>
      <c r="E187" s="13">
        <v>1117</v>
      </c>
      <c r="F187" s="88" t="s">
        <v>1753</v>
      </c>
      <c r="G187" s="72">
        <v>1124</v>
      </c>
      <c r="H187">
        <f t="shared" si="2"/>
        <v>181</v>
      </c>
    </row>
    <row r="188" spans="1:8" ht="28.15" customHeight="1">
      <c r="A188" s="45" t="s">
        <v>456</v>
      </c>
      <c r="B188" s="52">
        <v>45044</v>
      </c>
      <c r="C188" s="16" t="s">
        <v>457</v>
      </c>
      <c r="D188" s="16" t="s">
        <v>457</v>
      </c>
      <c r="E188" s="13">
        <v>1061</v>
      </c>
      <c r="F188" s="88" t="s">
        <v>1753</v>
      </c>
      <c r="G188" s="68">
        <v>1124</v>
      </c>
      <c r="H188">
        <f t="shared" si="2"/>
        <v>182</v>
      </c>
    </row>
    <row r="189" spans="1:8" ht="25.5">
      <c r="A189" s="45" t="s">
        <v>458</v>
      </c>
      <c r="B189" s="52">
        <v>45044</v>
      </c>
      <c r="C189" s="16" t="s">
        <v>457</v>
      </c>
      <c r="D189" s="16" t="s">
        <v>457</v>
      </c>
      <c r="E189" s="13">
        <v>1063</v>
      </c>
      <c r="F189" s="88" t="s">
        <v>1753</v>
      </c>
      <c r="G189" s="68">
        <v>1124</v>
      </c>
      <c r="H189">
        <f t="shared" si="2"/>
        <v>183</v>
      </c>
    </row>
    <row r="190" spans="1:8" ht="28.15" customHeight="1">
      <c r="A190" s="45" t="s">
        <v>459</v>
      </c>
      <c r="B190" s="52">
        <v>45044</v>
      </c>
      <c r="C190" s="16" t="s">
        <v>70</v>
      </c>
      <c r="D190" s="16" t="s">
        <v>460</v>
      </c>
      <c r="E190" s="13">
        <v>1160</v>
      </c>
      <c r="F190" s="88" t="s">
        <v>1755</v>
      </c>
      <c r="G190" s="72">
        <v>346</v>
      </c>
      <c r="H190">
        <f t="shared" si="2"/>
        <v>184</v>
      </c>
    </row>
    <row r="191" spans="1:8" ht="28.15" customHeight="1">
      <c r="A191" s="94" t="s">
        <v>461</v>
      </c>
      <c r="B191" s="95">
        <v>45044</v>
      </c>
      <c r="C191" s="96" t="s">
        <v>1702</v>
      </c>
      <c r="D191" s="96" t="s">
        <v>1690</v>
      </c>
      <c r="E191" s="90">
        <v>0</v>
      </c>
      <c r="F191" s="93" t="s">
        <v>1766</v>
      </c>
      <c r="G191" s="91"/>
      <c r="H191">
        <f t="shared" si="2"/>
        <v>185</v>
      </c>
    </row>
    <row r="192" spans="1:8" ht="28.15" customHeight="1">
      <c r="A192" s="45" t="s">
        <v>462</v>
      </c>
      <c r="B192" s="52">
        <v>45044</v>
      </c>
      <c r="C192" s="16" t="s">
        <v>463</v>
      </c>
      <c r="D192" s="16" t="s">
        <v>463</v>
      </c>
      <c r="E192" s="13">
        <v>1104</v>
      </c>
      <c r="F192" s="88" t="s">
        <v>1741</v>
      </c>
      <c r="G192" s="72">
        <v>258</v>
      </c>
      <c r="H192">
        <f t="shared" si="2"/>
        <v>186</v>
      </c>
    </row>
    <row r="193" spans="1:8" ht="28.15" customHeight="1">
      <c r="A193" s="45" t="s">
        <v>464</v>
      </c>
      <c r="B193" s="52">
        <v>45044</v>
      </c>
      <c r="C193" s="16" t="s">
        <v>465</v>
      </c>
      <c r="D193" s="16" t="s">
        <v>465</v>
      </c>
      <c r="E193" s="13">
        <v>1168</v>
      </c>
      <c r="F193" s="88" t="s">
        <v>1741</v>
      </c>
      <c r="G193" s="72">
        <v>258</v>
      </c>
      <c r="H193">
        <f t="shared" si="2"/>
        <v>187</v>
      </c>
    </row>
    <row r="194" spans="1:8" ht="28.15" customHeight="1">
      <c r="A194" s="45" t="s">
        <v>466</v>
      </c>
      <c r="B194" s="52">
        <v>45044</v>
      </c>
      <c r="C194" s="16" t="s">
        <v>467</v>
      </c>
      <c r="D194" s="16" t="s">
        <v>10</v>
      </c>
      <c r="E194" s="13">
        <v>1067</v>
      </c>
      <c r="F194" s="88" t="s">
        <v>1741</v>
      </c>
      <c r="G194" s="72">
        <v>258</v>
      </c>
      <c r="H194">
        <f t="shared" si="2"/>
        <v>188</v>
      </c>
    </row>
    <row r="195" spans="1:8" ht="28.15" customHeight="1">
      <c r="A195" s="45" t="s">
        <v>468</v>
      </c>
      <c r="B195" s="52">
        <v>45044</v>
      </c>
      <c r="C195" s="16" t="s">
        <v>469</v>
      </c>
      <c r="D195" s="16" t="s">
        <v>469</v>
      </c>
      <c r="E195" s="13">
        <v>1174</v>
      </c>
      <c r="F195" s="88" t="s">
        <v>1741</v>
      </c>
      <c r="G195" s="72">
        <v>258</v>
      </c>
      <c r="H195">
        <f t="shared" si="2"/>
        <v>189</v>
      </c>
    </row>
    <row r="196" spans="1:8" ht="28.15" customHeight="1">
      <c r="A196" s="45" t="s">
        <v>470</v>
      </c>
      <c r="B196" s="52">
        <v>45044</v>
      </c>
      <c r="C196" s="16" t="s">
        <v>471</v>
      </c>
      <c r="D196" s="16" t="s">
        <v>471</v>
      </c>
      <c r="E196" s="13">
        <v>1020</v>
      </c>
      <c r="F196" s="88" t="s">
        <v>1741</v>
      </c>
      <c r="G196" s="72">
        <v>258</v>
      </c>
      <c r="H196">
        <f t="shared" si="2"/>
        <v>190</v>
      </c>
    </row>
    <row r="197" spans="1:8" ht="28.15" customHeight="1">
      <c r="A197" s="45" t="s">
        <v>472</v>
      </c>
      <c r="B197" s="52">
        <v>45044</v>
      </c>
      <c r="C197" s="16" t="s">
        <v>473</v>
      </c>
      <c r="D197" s="16" t="s">
        <v>473</v>
      </c>
      <c r="E197" s="13">
        <v>1070</v>
      </c>
      <c r="F197" s="88" t="s">
        <v>103</v>
      </c>
      <c r="G197" s="72">
        <v>258</v>
      </c>
      <c r="H197">
        <f t="shared" si="2"/>
        <v>191</v>
      </c>
    </row>
    <row r="198" spans="1:8" ht="28.15" customHeight="1">
      <c r="A198" s="45" t="s">
        <v>474</v>
      </c>
      <c r="B198" s="52">
        <v>45044</v>
      </c>
      <c r="C198" s="16" t="s">
        <v>475</v>
      </c>
      <c r="D198" s="16" t="s">
        <v>475</v>
      </c>
      <c r="E198" s="13">
        <v>1095</v>
      </c>
      <c r="F198" s="88" t="s">
        <v>103</v>
      </c>
      <c r="G198" s="72">
        <v>258</v>
      </c>
      <c r="H198">
        <f t="shared" si="2"/>
        <v>192</v>
      </c>
    </row>
    <row r="199" spans="1:8" ht="28.15" customHeight="1">
      <c r="A199" s="45" t="s">
        <v>476</v>
      </c>
      <c r="B199" s="52">
        <v>45044</v>
      </c>
      <c r="C199" s="49" t="s">
        <v>477</v>
      </c>
      <c r="D199" s="49" t="s">
        <v>478</v>
      </c>
      <c r="E199" s="50"/>
      <c r="F199" s="88" t="s">
        <v>1737</v>
      </c>
      <c r="G199" s="68">
        <v>47255</v>
      </c>
      <c r="H199">
        <f t="shared" ref="H199:H202" si="3">SUM(H198+1)</f>
        <v>193</v>
      </c>
    </row>
    <row r="200" spans="1:8" ht="28.15" customHeight="1">
      <c r="A200" s="45" t="s">
        <v>479</v>
      </c>
      <c r="B200" s="52">
        <v>45044</v>
      </c>
      <c r="C200" s="15" t="s">
        <v>65</v>
      </c>
      <c r="D200" s="15" t="s">
        <v>480</v>
      </c>
      <c r="E200" s="50">
        <v>421</v>
      </c>
      <c r="F200" s="88" t="s">
        <v>1759</v>
      </c>
      <c r="G200" s="72">
        <v>27526</v>
      </c>
      <c r="H200">
        <f t="shared" si="3"/>
        <v>194</v>
      </c>
    </row>
    <row r="201" spans="1:8" ht="28.15" customHeight="1">
      <c r="A201" s="45" t="s">
        <v>481</v>
      </c>
      <c r="B201" s="52">
        <v>45044</v>
      </c>
      <c r="C201" s="15" t="s">
        <v>65</v>
      </c>
      <c r="D201" s="15" t="s">
        <v>480</v>
      </c>
      <c r="E201" s="50">
        <v>421</v>
      </c>
      <c r="F201" s="88" t="s">
        <v>1747</v>
      </c>
      <c r="G201" s="72">
        <v>2945</v>
      </c>
      <c r="H201">
        <f t="shared" si="3"/>
        <v>195</v>
      </c>
    </row>
    <row r="202" spans="1:8" ht="28.15" customHeight="1">
      <c r="A202" s="45" t="s">
        <v>482</v>
      </c>
      <c r="B202" s="52">
        <v>45044</v>
      </c>
      <c r="C202" s="80" t="s">
        <v>1703</v>
      </c>
      <c r="D202" s="80" t="s">
        <v>1704</v>
      </c>
      <c r="E202" s="56">
        <v>394</v>
      </c>
      <c r="F202" s="56" t="s">
        <v>31</v>
      </c>
      <c r="G202" s="70">
        <v>106661</v>
      </c>
      <c r="H202">
        <f t="shared" si="3"/>
        <v>196</v>
      </c>
    </row>
  </sheetData>
  <autoFilter ref="B6:G202"/>
  <mergeCells count="23">
    <mergeCell ref="E148:E149"/>
    <mergeCell ref="F148:F149"/>
    <mergeCell ref="G148:G149"/>
    <mergeCell ref="G105:G106"/>
    <mergeCell ref="A109:A110"/>
    <mergeCell ref="B109:B110"/>
    <mergeCell ref="C109:C110"/>
    <mergeCell ref="D109:D110"/>
    <mergeCell ref="E49:E50"/>
    <mergeCell ref="G49:G50"/>
    <mergeCell ref="E75:E77"/>
    <mergeCell ref="F75:F77"/>
    <mergeCell ref="G75:G77"/>
    <mergeCell ref="E15:E16"/>
    <mergeCell ref="F15:F16"/>
    <mergeCell ref="G15:G16"/>
    <mergeCell ref="E47:E48"/>
    <mergeCell ref="G47:G48"/>
    <mergeCell ref="A3:E3"/>
    <mergeCell ref="A1:G1"/>
    <mergeCell ref="A2:G2"/>
    <mergeCell ref="A5:G5"/>
    <mergeCell ref="A4:G4"/>
  </mergeCells>
  <pageMargins left="0.6692913385826772" right="0.59055118110236227" top="0.19685039370078741" bottom="0.19685039370078741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00B0F0"/>
  </sheetPr>
  <dimension ref="A1:H263"/>
  <sheetViews>
    <sheetView topLeftCell="A258" zoomScale="91" zoomScaleNormal="91" workbookViewId="0">
      <selection activeCell="A224" sqref="A224:G224"/>
    </sheetView>
  </sheetViews>
  <sheetFormatPr baseColWidth="10" defaultRowHeight="28.15" customHeight="1"/>
  <cols>
    <col min="1" max="1" width="7.42578125" bestFit="1" customWidth="1"/>
    <col min="2" max="2" width="12.85546875" style="2" bestFit="1" customWidth="1"/>
    <col min="3" max="3" width="28.5703125" customWidth="1"/>
    <col min="4" max="4" width="23.5703125" customWidth="1"/>
    <col min="5" max="5" width="8.7109375" style="2" customWidth="1"/>
    <col min="6" max="6" width="19.140625" style="5" customWidth="1"/>
    <col min="7" max="7" width="12.140625" style="10" bestFit="1" customWidth="1"/>
  </cols>
  <sheetData>
    <row r="1" spans="1:8" ht="18">
      <c r="A1" s="102" t="s">
        <v>8</v>
      </c>
      <c r="B1" s="102"/>
      <c r="C1" s="102"/>
      <c r="D1" s="102"/>
      <c r="E1" s="102"/>
      <c r="F1" s="102"/>
      <c r="G1" s="102"/>
    </row>
    <row r="2" spans="1:8" ht="18">
      <c r="A2" s="102" t="s">
        <v>9</v>
      </c>
      <c r="B2" s="102"/>
      <c r="C2" s="102"/>
      <c r="D2" s="102"/>
      <c r="E2" s="102"/>
      <c r="F2" s="102"/>
      <c r="G2" s="102"/>
    </row>
    <row r="3" spans="1:8" ht="9.75" customHeight="1">
      <c r="A3" s="101"/>
      <c r="B3" s="101"/>
      <c r="C3" s="101"/>
      <c r="D3" s="101"/>
      <c r="E3" s="101"/>
      <c r="F3" s="2"/>
    </row>
    <row r="4" spans="1:8" ht="28.15" customHeight="1">
      <c r="A4" s="104" t="s">
        <v>7</v>
      </c>
      <c r="B4" s="104"/>
      <c r="C4" s="104"/>
      <c r="D4" s="104"/>
      <c r="E4" s="104"/>
      <c r="F4" s="104"/>
      <c r="G4" s="104"/>
    </row>
    <row r="5" spans="1:8" s="1" customFormat="1" ht="28.15" customHeight="1">
      <c r="A5" s="103" t="s">
        <v>82</v>
      </c>
      <c r="B5" s="103"/>
      <c r="C5" s="103"/>
      <c r="D5" s="103"/>
      <c r="E5" s="103"/>
      <c r="F5" s="103"/>
      <c r="G5" s="103"/>
    </row>
    <row r="6" spans="1:8" ht="28.15" customHeight="1">
      <c r="A6" s="6" t="s">
        <v>6</v>
      </c>
      <c r="B6" s="6" t="s">
        <v>0</v>
      </c>
      <c r="C6" s="6" t="s">
        <v>2</v>
      </c>
      <c r="D6" s="6" t="s">
        <v>3</v>
      </c>
      <c r="E6" s="6" t="s">
        <v>1</v>
      </c>
      <c r="F6" s="7" t="s">
        <v>4</v>
      </c>
      <c r="G6" s="6" t="s">
        <v>5</v>
      </c>
    </row>
    <row r="7" spans="1:8" ht="28.15" customHeight="1">
      <c r="A7" s="45" t="s">
        <v>485</v>
      </c>
      <c r="B7" s="46">
        <v>45048</v>
      </c>
      <c r="C7" s="24" t="s">
        <v>486</v>
      </c>
      <c r="D7" s="24" t="s">
        <v>487</v>
      </c>
      <c r="E7" s="40">
        <v>1037</v>
      </c>
      <c r="F7" s="73" t="s">
        <v>1735</v>
      </c>
      <c r="G7" s="32">
        <v>372</v>
      </c>
      <c r="H7">
        <v>1</v>
      </c>
    </row>
    <row r="8" spans="1:8" ht="28.15" customHeight="1">
      <c r="A8" s="45" t="s">
        <v>488</v>
      </c>
      <c r="B8" s="46">
        <v>45048</v>
      </c>
      <c r="C8" s="24" t="s">
        <v>489</v>
      </c>
      <c r="D8" s="24" t="s">
        <v>490</v>
      </c>
      <c r="E8" s="40">
        <v>1047</v>
      </c>
      <c r="F8" s="73" t="s">
        <v>1735</v>
      </c>
      <c r="G8" s="32">
        <v>372</v>
      </c>
      <c r="H8">
        <f>SUM(H7+1)</f>
        <v>2</v>
      </c>
    </row>
    <row r="9" spans="1:8" ht="28.15" customHeight="1">
      <c r="A9" s="45" t="s">
        <v>491</v>
      </c>
      <c r="B9" s="46">
        <v>45048</v>
      </c>
      <c r="C9" s="24" t="s">
        <v>489</v>
      </c>
      <c r="D9" s="24" t="s">
        <v>490</v>
      </c>
      <c r="E9" s="40">
        <v>1048</v>
      </c>
      <c r="F9" s="88" t="s">
        <v>1744</v>
      </c>
      <c r="G9" s="32">
        <v>450</v>
      </c>
      <c r="H9">
        <f t="shared" ref="H9:H72" si="0">SUM(H8+1)</f>
        <v>3</v>
      </c>
    </row>
    <row r="10" spans="1:8" ht="28.15" customHeight="1">
      <c r="A10" s="45" t="s">
        <v>492</v>
      </c>
      <c r="B10" s="46">
        <v>45048</v>
      </c>
      <c r="C10" s="18" t="s">
        <v>493</v>
      </c>
      <c r="D10" s="18" t="s">
        <v>494</v>
      </c>
      <c r="E10" s="39">
        <v>725</v>
      </c>
      <c r="F10" s="73" t="s">
        <v>1735</v>
      </c>
      <c r="G10" s="57">
        <v>372</v>
      </c>
      <c r="H10">
        <f t="shared" si="0"/>
        <v>4</v>
      </c>
    </row>
    <row r="11" spans="1:8" s="3" customFormat="1" ht="28.15" customHeight="1">
      <c r="A11" s="45" t="s">
        <v>495</v>
      </c>
      <c r="B11" s="46">
        <v>45048</v>
      </c>
      <c r="C11" s="24" t="s">
        <v>496</v>
      </c>
      <c r="D11" s="24" t="s">
        <v>497</v>
      </c>
      <c r="E11" s="40">
        <v>1060</v>
      </c>
      <c r="F11" s="73" t="s">
        <v>1735</v>
      </c>
      <c r="G11" s="32">
        <v>372</v>
      </c>
      <c r="H11">
        <f t="shared" si="0"/>
        <v>5</v>
      </c>
    </row>
    <row r="12" spans="1:8" s="3" customFormat="1" ht="28.15" customHeight="1">
      <c r="A12" s="45" t="s">
        <v>498</v>
      </c>
      <c r="B12" s="46">
        <v>45048</v>
      </c>
      <c r="C12" s="18" t="s">
        <v>1693</v>
      </c>
      <c r="D12" s="18" t="s">
        <v>1694</v>
      </c>
      <c r="E12" s="39">
        <v>0</v>
      </c>
      <c r="F12" s="88" t="s">
        <v>143</v>
      </c>
      <c r="G12" s="58">
        <v>0</v>
      </c>
      <c r="H12">
        <f t="shared" si="0"/>
        <v>6</v>
      </c>
    </row>
    <row r="13" spans="1:8" s="3" customFormat="1" ht="28.15" customHeight="1">
      <c r="A13" s="45" t="s">
        <v>499</v>
      </c>
      <c r="B13" s="46">
        <v>45048</v>
      </c>
      <c r="C13" s="24" t="s">
        <v>500</v>
      </c>
      <c r="D13" s="24" t="s">
        <v>501</v>
      </c>
      <c r="E13" s="40">
        <v>1074</v>
      </c>
      <c r="F13" s="73" t="s">
        <v>1735</v>
      </c>
      <c r="G13" s="59">
        <v>372</v>
      </c>
      <c r="H13">
        <f t="shared" si="0"/>
        <v>7</v>
      </c>
    </row>
    <row r="14" spans="1:8" s="3" customFormat="1" ht="28.15" customHeight="1">
      <c r="A14" s="45" t="s">
        <v>502</v>
      </c>
      <c r="B14" s="46">
        <v>45048</v>
      </c>
      <c r="C14" s="24" t="s">
        <v>503</v>
      </c>
      <c r="D14" s="24" t="s">
        <v>504</v>
      </c>
      <c r="E14" s="40">
        <v>1052</v>
      </c>
      <c r="F14" s="73" t="s">
        <v>1735</v>
      </c>
      <c r="G14" s="36">
        <v>372</v>
      </c>
      <c r="H14">
        <f t="shared" si="0"/>
        <v>8</v>
      </c>
    </row>
    <row r="15" spans="1:8" s="3" customFormat="1" ht="28.15" customHeight="1">
      <c r="A15" s="45" t="s">
        <v>505</v>
      </c>
      <c r="B15" s="46">
        <v>45048</v>
      </c>
      <c r="C15" s="24" t="s">
        <v>506</v>
      </c>
      <c r="D15" s="24" t="s">
        <v>507</v>
      </c>
      <c r="E15" s="40">
        <v>1098</v>
      </c>
      <c r="F15" s="73" t="s">
        <v>1735</v>
      </c>
      <c r="G15" s="59">
        <v>372</v>
      </c>
      <c r="H15">
        <f t="shared" si="0"/>
        <v>9</v>
      </c>
    </row>
    <row r="16" spans="1:8" s="3" customFormat="1" ht="28.15" customHeight="1">
      <c r="A16" s="45" t="s">
        <v>508</v>
      </c>
      <c r="B16" s="46">
        <v>45048</v>
      </c>
      <c r="C16" s="24" t="s">
        <v>509</v>
      </c>
      <c r="D16" s="24" t="s">
        <v>510</v>
      </c>
      <c r="E16" s="40">
        <v>1082</v>
      </c>
      <c r="F16" s="73" t="s">
        <v>1735</v>
      </c>
      <c r="G16" s="59">
        <v>372</v>
      </c>
      <c r="H16">
        <f t="shared" si="0"/>
        <v>10</v>
      </c>
    </row>
    <row r="17" spans="1:8" s="3" customFormat="1" ht="28.15" customHeight="1">
      <c r="A17" s="45" t="s">
        <v>511</v>
      </c>
      <c r="B17" s="46">
        <v>45048</v>
      </c>
      <c r="C17" s="24" t="s">
        <v>512</v>
      </c>
      <c r="D17" s="24" t="s">
        <v>513</v>
      </c>
      <c r="E17" s="40">
        <v>1075</v>
      </c>
      <c r="F17" s="73" t="s">
        <v>1735</v>
      </c>
      <c r="G17" s="59">
        <v>372</v>
      </c>
      <c r="H17">
        <f t="shared" si="0"/>
        <v>11</v>
      </c>
    </row>
    <row r="18" spans="1:8" s="3" customFormat="1" ht="28.15" customHeight="1">
      <c r="A18" s="45" t="s">
        <v>514</v>
      </c>
      <c r="B18" s="46">
        <v>45048</v>
      </c>
      <c r="C18" s="24" t="s">
        <v>512</v>
      </c>
      <c r="D18" s="24" t="s">
        <v>513</v>
      </c>
      <c r="E18" s="40">
        <v>1076</v>
      </c>
      <c r="F18" s="88" t="s">
        <v>1744</v>
      </c>
      <c r="G18" s="59">
        <v>450</v>
      </c>
      <c r="H18">
        <f t="shared" si="0"/>
        <v>12</v>
      </c>
    </row>
    <row r="19" spans="1:8" s="3" customFormat="1" ht="28.15" customHeight="1">
      <c r="A19" s="45" t="s">
        <v>515</v>
      </c>
      <c r="B19" s="46">
        <v>45048</v>
      </c>
      <c r="C19" s="24" t="s">
        <v>1705</v>
      </c>
      <c r="D19" s="24" t="s">
        <v>1690</v>
      </c>
      <c r="E19" s="40">
        <v>0</v>
      </c>
      <c r="F19" s="88" t="s">
        <v>143</v>
      </c>
      <c r="G19" s="59">
        <v>0</v>
      </c>
      <c r="H19">
        <f t="shared" si="0"/>
        <v>13</v>
      </c>
    </row>
    <row r="20" spans="1:8" s="3" customFormat="1" ht="28.15" customHeight="1">
      <c r="A20" s="45" t="s">
        <v>516</v>
      </c>
      <c r="B20" s="46">
        <v>45048</v>
      </c>
      <c r="C20" s="12" t="s">
        <v>517</v>
      </c>
      <c r="D20" s="24" t="s">
        <v>10</v>
      </c>
      <c r="E20" s="40">
        <v>1002</v>
      </c>
      <c r="F20" s="88" t="s">
        <v>143</v>
      </c>
      <c r="G20" s="59">
        <v>0</v>
      </c>
      <c r="H20">
        <f t="shared" si="0"/>
        <v>14</v>
      </c>
    </row>
    <row r="21" spans="1:8" s="3" customFormat="1" ht="28.15" customHeight="1">
      <c r="A21" s="45" t="s">
        <v>518</v>
      </c>
      <c r="B21" s="46">
        <v>45048</v>
      </c>
      <c r="C21" s="22" t="s">
        <v>1706</v>
      </c>
      <c r="D21" s="22" t="s">
        <v>1707</v>
      </c>
      <c r="E21" s="28">
        <v>1027</v>
      </c>
      <c r="F21" s="89" t="s">
        <v>103</v>
      </c>
      <c r="G21" s="60">
        <v>258</v>
      </c>
      <c r="H21">
        <f t="shared" si="0"/>
        <v>15</v>
      </c>
    </row>
    <row r="22" spans="1:8" s="3" customFormat="1" ht="28.15" customHeight="1">
      <c r="A22" s="45" t="s">
        <v>519</v>
      </c>
      <c r="B22" s="46">
        <v>45048</v>
      </c>
      <c r="C22" s="21" t="s">
        <v>520</v>
      </c>
      <c r="D22" s="24" t="s">
        <v>1690</v>
      </c>
      <c r="E22" s="39">
        <v>0</v>
      </c>
      <c r="F22" s="88" t="s">
        <v>139</v>
      </c>
      <c r="G22" s="59">
        <v>258</v>
      </c>
      <c r="H22">
        <f t="shared" si="0"/>
        <v>16</v>
      </c>
    </row>
    <row r="23" spans="1:8" s="3" customFormat="1" ht="28.15" customHeight="1">
      <c r="A23" s="45" t="s">
        <v>521</v>
      </c>
      <c r="B23" s="27">
        <v>45049</v>
      </c>
      <c r="C23" s="18" t="s">
        <v>1708</v>
      </c>
      <c r="D23" s="24" t="s">
        <v>1690</v>
      </c>
      <c r="E23" s="39">
        <v>0</v>
      </c>
      <c r="F23" s="88" t="s">
        <v>143</v>
      </c>
      <c r="G23" s="57">
        <v>0</v>
      </c>
      <c r="H23">
        <f t="shared" si="0"/>
        <v>17</v>
      </c>
    </row>
    <row r="24" spans="1:8" s="3" customFormat="1" ht="28.15" customHeight="1">
      <c r="A24" s="45" t="s">
        <v>522</v>
      </c>
      <c r="B24" s="27">
        <v>45049</v>
      </c>
      <c r="C24" s="24" t="s">
        <v>523</v>
      </c>
      <c r="D24" s="24" t="s">
        <v>524</v>
      </c>
      <c r="E24" s="40">
        <v>1146</v>
      </c>
      <c r="F24" s="84" t="s">
        <v>1750</v>
      </c>
      <c r="G24" s="59">
        <v>12671</v>
      </c>
      <c r="H24">
        <f t="shared" si="0"/>
        <v>18</v>
      </c>
    </row>
    <row r="25" spans="1:8" s="3" customFormat="1" ht="28.15" customHeight="1">
      <c r="A25" s="45" t="s">
        <v>525</v>
      </c>
      <c r="B25" s="46">
        <v>45050</v>
      </c>
      <c r="C25" s="18" t="s">
        <v>493</v>
      </c>
      <c r="D25" s="18" t="s">
        <v>494</v>
      </c>
      <c r="E25" s="39">
        <v>725</v>
      </c>
      <c r="F25" s="73" t="s">
        <v>1735</v>
      </c>
      <c r="G25" s="57">
        <v>372</v>
      </c>
      <c r="H25">
        <f t="shared" si="0"/>
        <v>19</v>
      </c>
    </row>
    <row r="26" spans="1:8" s="3" customFormat="1" ht="28.15" customHeight="1">
      <c r="A26" s="45" t="s">
        <v>526</v>
      </c>
      <c r="B26" s="46">
        <v>45050</v>
      </c>
      <c r="C26" s="24" t="s">
        <v>287</v>
      </c>
      <c r="D26" s="24" t="s">
        <v>287</v>
      </c>
      <c r="E26" s="40">
        <v>1131</v>
      </c>
      <c r="F26" s="40" t="s">
        <v>29</v>
      </c>
      <c r="G26" s="59">
        <v>817</v>
      </c>
      <c r="H26">
        <f t="shared" si="0"/>
        <v>20</v>
      </c>
    </row>
    <row r="27" spans="1:8" s="3" customFormat="1" ht="28.15" customHeight="1">
      <c r="A27" s="45" t="s">
        <v>527</v>
      </c>
      <c r="B27" s="46">
        <v>45050</v>
      </c>
      <c r="C27" s="24" t="s">
        <v>287</v>
      </c>
      <c r="D27" s="24" t="s">
        <v>287</v>
      </c>
      <c r="E27" s="40">
        <v>1097</v>
      </c>
      <c r="F27" s="89" t="s">
        <v>29</v>
      </c>
      <c r="G27" s="59">
        <v>817</v>
      </c>
      <c r="H27">
        <f t="shared" si="0"/>
        <v>21</v>
      </c>
    </row>
    <row r="28" spans="1:8" s="3" customFormat="1" ht="28.15" customHeight="1">
      <c r="A28" s="45" t="s">
        <v>527</v>
      </c>
      <c r="B28" s="46">
        <v>45050</v>
      </c>
      <c r="C28" s="20" t="s">
        <v>528</v>
      </c>
      <c r="D28" s="20" t="s">
        <v>529</v>
      </c>
      <c r="E28" s="17">
        <v>984</v>
      </c>
      <c r="F28" s="89" t="s">
        <v>103</v>
      </c>
      <c r="G28" s="61">
        <v>258</v>
      </c>
      <c r="H28">
        <f t="shared" si="0"/>
        <v>22</v>
      </c>
    </row>
    <row r="29" spans="1:8" s="3" customFormat="1" ht="28.15" customHeight="1">
      <c r="A29" s="45" t="s">
        <v>530</v>
      </c>
      <c r="B29" s="46">
        <v>45050</v>
      </c>
      <c r="C29" s="18" t="s">
        <v>531</v>
      </c>
      <c r="D29" s="18" t="s">
        <v>531</v>
      </c>
      <c r="E29" s="39">
        <v>730</v>
      </c>
      <c r="F29" s="84" t="s">
        <v>1766</v>
      </c>
      <c r="G29" s="57">
        <v>57740</v>
      </c>
      <c r="H29">
        <f t="shared" si="0"/>
        <v>23</v>
      </c>
    </row>
    <row r="30" spans="1:8" s="3" customFormat="1" ht="28.15" customHeight="1">
      <c r="A30" s="45" t="s">
        <v>532</v>
      </c>
      <c r="B30" s="46">
        <v>45050</v>
      </c>
      <c r="C30" s="18" t="s">
        <v>531</v>
      </c>
      <c r="D30" s="18" t="s">
        <v>531</v>
      </c>
      <c r="E30" s="39">
        <v>731</v>
      </c>
      <c r="F30" s="88" t="s">
        <v>1753</v>
      </c>
      <c r="G30" s="57">
        <v>1124</v>
      </c>
      <c r="H30">
        <f t="shared" si="0"/>
        <v>24</v>
      </c>
    </row>
    <row r="31" spans="1:8" s="3" customFormat="1" ht="28.15" customHeight="1">
      <c r="A31" s="45" t="s">
        <v>533</v>
      </c>
      <c r="B31" s="46">
        <v>45050</v>
      </c>
      <c r="C31" s="18" t="s">
        <v>534</v>
      </c>
      <c r="D31" s="18" t="s">
        <v>534</v>
      </c>
      <c r="E31" s="39">
        <v>728</v>
      </c>
      <c r="F31" s="84" t="s">
        <v>1766</v>
      </c>
      <c r="G31" s="57">
        <v>97022</v>
      </c>
      <c r="H31">
        <f t="shared" si="0"/>
        <v>25</v>
      </c>
    </row>
    <row r="32" spans="1:8" s="3" customFormat="1" ht="28.15" customHeight="1">
      <c r="A32" s="45" t="s">
        <v>535</v>
      </c>
      <c r="B32" s="46">
        <v>45050</v>
      </c>
      <c r="C32" s="18" t="s">
        <v>534</v>
      </c>
      <c r="D32" s="18" t="s">
        <v>534</v>
      </c>
      <c r="E32" s="39">
        <v>729</v>
      </c>
      <c r="F32" s="88" t="s">
        <v>1753</v>
      </c>
      <c r="G32" s="57">
        <v>1124</v>
      </c>
      <c r="H32">
        <f t="shared" si="0"/>
        <v>26</v>
      </c>
    </row>
    <row r="33" spans="1:8" s="3" customFormat="1" ht="28.15" customHeight="1">
      <c r="A33" s="45" t="s">
        <v>536</v>
      </c>
      <c r="B33" s="46">
        <v>45050</v>
      </c>
      <c r="C33" s="18" t="s">
        <v>537</v>
      </c>
      <c r="D33" s="18" t="s">
        <v>537</v>
      </c>
      <c r="E33" s="39">
        <v>726</v>
      </c>
      <c r="F33" s="84" t="s">
        <v>1766</v>
      </c>
      <c r="G33" s="57">
        <v>101596</v>
      </c>
      <c r="H33">
        <f t="shared" si="0"/>
        <v>27</v>
      </c>
    </row>
    <row r="34" spans="1:8" s="3" customFormat="1" ht="25.5">
      <c r="A34" s="45" t="s">
        <v>538</v>
      </c>
      <c r="B34" s="46">
        <v>45050</v>
      </c>
      <c r="C34" s="30" t="s">
        <v>537</v>
      </c>
      <c r="D34" s="30" t="s">
        <v>537</v>
      </c>
      <c r="E34" s="39">
        <v>727</v>
      </c>
      <c r="F34" s="88" t="s">
        <v>1753</v>
      </c>
      <c r="G34" s="57">
        <v>1124</v>
      </c>
      <c r="H34">
        <f t="shared" si="0"/>
        <v>28</v>
      </c>
    </row>
    <row r="35" spans="1:8" s="3" customFormat="1" ht="28.15" customHeight="1">
      <c r="A35" s="45" t="s">
        <v>539</v>
      </c>
      <c r="B35" s="46">
        <v>45050</v>
      </c>
      <c r="C35" s="24" t="s">
        <v>344</v>
      </c>
      <c r="D35" s="24" t="s">
        <v>540</v>
      </c>
      <c r="E35" s="40">
        <v>1111</v>
      </c>
      <c r="F35" s="88" t="s">
        <v>1738</v>
      </c>
      <c r="G35" s="59">
        <v>17462</v>
      </c>
      <c r="H35">
        <f t="shared" si="0"/>
        <v>29</v>
      </c>
    </row>
    <row r="36" spans="1:8" s="3" customFormat="1" ht="28.15" customHeight="1">
      <c r="A36" s="45" t="s">
        <v>541</v>
      </c>
      <c r="B36" s="46">
        <v>45050</v>
      </c>
      <c r="C36" s="24" t="s">
        <v>52</v>
      </c>
      <c r="D36" s="24" t="s">
        <v>52</v>
      </c>
      <c r="E36" s="40">
        <v>1043</v>
      </c>
      <c r="F36" s="40" t="s">
        <v>103</v>
      </c>
      <c r="G36" s="32">
        <v>258</v>
      </c>
      <c r="H36">
        <f t="shared" si="0"/>
        <v>30</v>
      </c>
    </row>
    <row r="37" spans="1:8" s="3" customFormat="1" ht="28.15" customHeight="1">
      <c r="A37" s="45" t="s">
        <v>542</v>
      </c>
      <c r="B37" s="46">
        <v>45050</v>
      </c>
      <c r="C37" s="19" t="s">
        <v>79</v>
      </c>
      <c r="D37" s="19" t="s">
        <v>543</v>
      </c>
      <c r="E37" s="17">
        <v>148</v>
      </c>
      <c r="F37" s="88" t="s">
        <v>1753</v>
      </c>
      <c r="G37" s="59">
        <v>1045</v>
      </c>
      <c r="H37">
        <f t="shared" si="0"/>
        <v>31</v>
      </c>
    </row>
    <row r="38" spans="1:8" s="3" customFormat="1" ht="28.15" customHeight="1">
      <c r="A38" s="45" t="s">
        <v>544</v>
      </c>
      <c r="B38" s="46">
        <v>45050</v>
      </c>
      <c r="C38" s="19" t="s">
        <v>79</v>
      </c>
      <c r="D38" s="19" t="s">
        <v>543</v>
      </c>
      <c r="E38" s="17">
        <v>149</v>
      </c>
      <c r="F38" s="84" t="s">
        <v>1766</v>
      </c>
      <c r="G38" s="59">
        <v>11774</v>
      </c>
      <c r="H38">
        <f t="shared" si="0"/>
        <v>32</v>
      </c>
    </row>
    <row r="39" spans="1:8" s="3" customFormat="1" ht="28.15" customHeight="1">
      <c r="A39" s="45" t="s">
        <v>545</v>
      </c>
      <c r="B39" s="46">
        <v>45050</v>
      </c>
      <c r="C39" s="24" t="s">
        <v>546</v>
      </c>
      <c r="D39" s="24" t="s">
        <v>19</v>
      </c>
      <c r="E39" s="40">
        <v>1118</v>
      </c>
      <c r="F39" s="89" t="s">
        <v>103</v>
      </c>
      <c r="G39" s="59">
        <v>258</v>
      </c>
      <c r="H39">
        <f t="shared" si="0"/>
        <v>33</v>
      </c>
    </row>
    <row r="40" spans="1:8" s="3" customFormat="1" ht="28.15" customHeight="1">
      <c r="A40" s="45" t="s">
        <v>547</v>
      </c>
      <c r="B40" s="46">
        <v>45050</v>
      </c>
      <c r="C40" s="24" t="s">
        <v>457</v>
      </c>
      <c r="D40" s="24" t="s">
        <v>548</v>
      </c>
      <c r="E40" s="40">
        <v>1062</v>
      </c>
      <c r="F40" s="88" t="s">
        <v>1753</v>
      </c>
      <c r="G40" s="32">
        <v>1124</v>
      </c>
      <c r="H40">
        <f t="shared" si="0"/>
        <v>34</v>
      </c>
    </row>
    <row r="41" spans="1:8" ht="28.15" customHeight="1">
      <c r="A41" s="45" t="s">
        <v>549</v>
      </c>
      <c r="B41" s="46">
        <v>45050</v>
      </c>
      <c r="C41" s="24" t="s">
        <v>550</v>
      </c>
      <c r="D41" s="24" t="s">
        <v>550</v>
      </c>
      <c r="E41" s="40">
        <v>1143</v>
      </c>
      <c r="F41" s="84" t="s">
        <v>1756</v>
      </c>
      <c r="G41" s="59">
        <v>258</v>
      </c>
      <c r="H41">
        <f t="shared" si="0"/>
        <v>35</v>
      </c>
    </row>
    <row r="42" spans="1:8" ht="28.15" customHeight="1">
      <c r="A42" s="45" t="s">
        <v>551</v>
      </c>
      <c r="B42" s="46">
        <v>45050</v>
      </c>
      <c r="C42" s="24" t="s">
        <v>552</v>
      </c>
      <c r="D42" s="30" t="s">
        <v>137</v>
      </c>
      <c r="E42" s="40">
        <v>1090</v>
      </c>
      <c r="F42" s="88" t="s">
        <v>143</v>
      </c>
      <c r="G42" s="57">
        <v>0</v>
      </c>
      <c r="H42">
        <f t="shared" si="0"/>
        <v>36</v>
      </c>
    </row>
    <row r="43" spans="1:8" ht="28.15" customHeight="1">
      <c r="A43" s="45" t="s">
        <v>553</v>
      </c>
      <c r="B43" s="27">
        <v>45054</v>
      </c>
      <c r="C43" s="24" t="s">
        <v>554</v>
      </c>
      <c r="D43" s="24" t="s">
        <v>497</v>
      </c>
      <c r="E43" s="40">
        <v>1271</v>
      </c>
      <c r="F43" s="88" t="s">
        <v>1741</v>
      </c>
      <c r="G43" s="59">
        <v>258</v>
      </c>
      <c r="H43">
        <f t="shared" si="0"/>
        <v>37</v>
      </c>
    </row>
    <row r="44" spans="1:8" ht="28.15" customHeight="1">
      <c r="A44" s="45" t="s">
        <v>555</v>
      </c>
      <c r="B44" s="27">
        <v>45054</v>
      </c>
      <c r="C44" s="18" t="s">
        <v>556</v>
      </c>
      <c r="D44" s="18" t="s">
        <v>557</v>
      </c>
      <c r="E44" s="39">
        <v>743</v>
      </c>
      <c r="F44" s="73" t="s">
        <v>1735</v>
      </c>
      <c r="G44" s="57">
        <v>372</v>
      </c>
      <c r="H44">
        <f t="shared" si="0"/>
        <v>38</v>
      </c>
    </row>
    <row r="45" spans="1:8" ht="28.15" customHeight="1">
      <c r="A45" s="45" t="s">
        <v>558</v>
      </c>
      <c r="B45" s="27">
        <v>45054</v>
      </c>
      <c r="C45" s="24" t="s">
        <v>559</v>
      </c>
      <c r="D45" s="24" t="s">
        <v>560</v>
      </c>
      <c r="E45" s="40">
        <v>1196</v>
      </c>
      <c r="F45" s="89" t="s">
        <v>1757</v>
      </c>
      <c r="G45" s="59">
        <v>625</v>
      </c>
      <c r="H45">
        <f t="shared" si="0"/>
        <v>39</v>
      </c>
    </row>
    <row r="46" spans="1:8" ht="28.15" customHeight="1">
      <c r="A46" s="45" t="s">
        <v>561</v>
      </c>
      <c r="B46" s="27">
        <v>45054</v>
      </c>
      <c r="C46" s="30" t="s">
        <v>556</v>
      </c>
      <c r="D46" s="30" t="s">
        <v>562</v>
      </c>
      <c r="E46" s="39">
        <v>744</v>
      </c>
      <c r="F46" s="73" t="s">
        <v>1735</v>
      </c>
      <c r="G46" s="57">
        <v>372</v>
      </c>
      <c r="H46">
        <f t="shared" si="0"/>
        <v>40</v>
      </c>
    </row>
    <row r="47" spans="1:8" ht="28.15" customHeight="1">
      <c r="A47" s="45" t="s">
        <v>563</v>
      </c>
      <c r="B47" s="27">
        <v>45054</v>
      </c>
      <c r="C47" s="30" t="s">
        <v>556</v>
      </c>
      <c r="D47" s="30" t="s">
        <v>564</v>
      </c>
      <c r="E47" s="39">
        <v>745</v>
      </c>
      <c r="F47" s="73" t="s">
        <v>1735</v>
      </c>
      <c r="G47" s="57">
        <v>372</v>
      </c>
      <c r="H47">
        <f t="shared" si="0"/>
        <v>41</v>
      </c>
    </row>
    <row r="48" spans="1:8" ht="28.15" customHeight="1">
      <c r="A48" s="45" t="s">
        <v>565</v>
      </c>
      <c r="B48" s="27">
        <v>45054</v>
      </c>
      <c r="C48" s="30" t="s">
        <v>556</v>
      </c>
      <c r="D48" s="30" t="s">
        <v>566</v>
      </c>
      <c r="E48" s="39">
        <v>746</v>
      </c>
      <c r="F48" s="73" t="s">
        <v>1735</v>
      </c>
      <c r="G48" s="57">
        <v>372</v>
      </c>
      <c r="H48">
        <f t="shared" si="0"/>
        <v>42</v>
      </c>
    </row>
    <row r="49" spans="1:8" ht="28.15" customHeight="1">
      <c r="A49" s="45" t="s">
        <v>567</v>
      </c>
      <c r="B49" s="27">
        <v>45054</v>
      </c>
      <c r="C49" s="30" t="s">
        <v>556</v>
      </c>
      <c r="D49" s="30" t="s">
        <v>568</v>
      </c>
      <c r="E49" s="39">
        <v>747</v>
      </c>
      <c r="F49" s="73" t="s">
        <v>1735</v>
      </c>
      <c r="G49" s="57">
        <v>372</v>
      </c>
      <c r="H49">
        <f t="shared" si="0"/>
        <v>43</v>
      </c>
    </row>
    <row r="50" spans="1:8" ht="28.15" customHeight="1">
      <c r="A50" s="45" t="s">
        <v>569</v>
      </c>
      <c r="B50" s="27">
        <v>45054</v>
      </c>
      <c r="C50" s="30" t="s">
        <v>556</v>
      </c>
      <c r="D50" s="30" t="s">
        <v>570</v>
      </c>
      <c r="E50" s="39">
        <v>748</v>
      </c>
      <c r="F50" s="73" t="s">
        <v>1735</v>
      </c>
      <c r="G50" s="57">
        <v>372</v>
      </c>
      <c r="H50">
        <f t="shared" si="0"/>
        <v>44</v>
      </c>
    </row>
    <row r="51" spans="1:8" ht="28.15" customHeight="1">
      <c r="A51" s="45" t="s">
        <v>571</v>
      </c>
      <c r="B51" s="27">
        <v>45054</v>
      </c>
      <c r="C51" s="18" t="s">
        <v>572</v>
      </c>
      <c r="D51" s="18" t="s">
        <v>306</v>
      </c>
      <c r="E51" s="39">
        <v>968</v>
      </c>
      <c r="F51" s="39" t="s">
        <v>15</v>
      </c>
      <c r="G51" s="59">
        <v>3147</v>
      </c>
      <c r="H51">
        <f t="shared" si="0"/>
        <v>45</v>
      </c>
    </row>
    <row r="52" spans="1:8" ht="28.15" customHeight="1">
      <c r="A52" s="45" t="s">
        <v>573</v>
      </c>
      <c r="B52" s="27">
        <v>45054</v>
      </c>
      <c r="C52" s="18" t="s">
        <v>1693</v>
      </c>
      <c r="D52" s="18" t="s">
        <v>1694</v>
      </c>
      <c r="E52" s="39">
        <v>0</v>
      </c>
      <c r="F52" s="88" t="s">
        <v>143</v>
      </c>
      <c r="G52" s="59">
        <v>0</v>
      </c>
      <c r="H52">
        <f t="shared" si="0"/>
        <v>46</v>
      </c>
    </row>
    <row r="53" spans="1:8" ht="28.15" customHeight="1">
      <c r="A53" s="45" t="s">
        <v>574</v>
      </c>
      <c r="B53" s="27">
        <v>45054</v>
      </c>
      <c r="C53" s="24" t="s">
        <v>575</v>
      </c>
      <c r="D53" s="18" t="s">
        <v>137</v>
      </c>
      <c r="E53" s="40">
        <v>1152</v>
      </c>
      <c r="F53" s="88" t="s">
        <v>143</v>
      </c>
      <c r="G53" s="59">
        <v>0</v>
      </c>
      <c r="H53">
        <f t="shared" si="0"/>
        <v>47</v>
      </c>
    </row>
    <row r="54" spans="1:8" ht="28.15" customHeight="1">
      <c r="A54" s="45" t="s">
        <v>576</v>
      </c>
      <c r="B54" s="27">
        <v>45054</v>
      </c>
      <c r="C54" s="19" t="s">
        <v>48</v>
      </c>
      <c r="D54" s="19" t="s">
        <v>49</v>
      </c>
      <c r="E54" s="17">
        <v>387</v>
      </c>
      <c r="F54" s="17" t="s">
        <v>33</v>
      </c>
      <c r="G54" s="59">
        <v>1072</v>
      </c>
      <c r="H54">
        <f t="shared" si="0"/>
        <v>48</v>
      </c>
    </row>
    <row r="55" spans="1:8" ht="28.15" customHeight="1">
      <c r="A55" s="45" t="s">
        <v>577</v>
      </c>
      <c r="B55" s="27">
        <v>45055</v>
      </c>
      <c r="C55" s="24" t="s">
        <v>287</v>
      </c>
      <c r="D55" s="24" t="s">
        <v>578</v>
      </c>
      <c r="E55" s="40">
        <v>1115</v>
      </c>
      <c r="F55" s="73" t="s">
        <v>1735</v>
      </c>
      <c r="G55" s="36">
        <v>372</v>
      </c>
      <c r="H55">
        <f t="shared" si="0"/>
        <v>49</v>
      </c>
    </row>
    <row r="56" spans="1:8" ht="28.15" customHeight="1">
      <c r="A56" s="45" t="s">
        <v>579</v>
      </c>
      <c r="B56" s="27">
        <v>45055</v>
      </c>
      <c r="C56" s="24" t="s">
        <v>287</v>
      </c>
      <c r="D56" s="24" t="s">
        <v>580</v>
      </c>
      <c r="E56" s="40">
        <v>1114</v>
      </c>
      <c r="F56" s="73" t="s">
        <v>1735</v>
      </c>
      <c r="G56" s="36">
        <v>372</v>
      </c>
      <c r="H56">
        <f t="shared" si="0"/>
        <v>50</v>
      </c>
    </row>
    <row r="57" spans="1:8" ht="28.15" customHeight="1">
      <c r="A57" s="45" t="s">
        <v>581</v>
      </c>
      <c r="B57" s="27">
        <v>45055</v>
      </c>
      <c r="C57" s="31" t="s">
        <v>582</v>
      </c>
      <c r="D57" s="31" t="s">
        <v>583</v>
      </c>
      <c r="E57" s="40">
        <v>1108</v>
      </c>
      <c r="F57" s="73" t="s">
        <v>1735</v>
      </c>
      <c r="G57" s="36">
        <v>372</v>
      </c>
      <c r="H57">
        <f t="shared" si="0"/>
        <v>51</v>
      </c>
    </row>
    <row r="58" spans="1:8" ht="28.15" customHeight="1">
      <c r="A58" s="45" t="s">
        <v>584</v>
      </c>
      <c r="B58" s="27">
        <v>45055</v>
      </c>
      <c r="C58" s="24" t="s">
        <v>465</v>
      </c>
      <c r="D58" s="24" t="s">
        <v>585</v>
      </c>
      <c r="E58" s="40">
        <v>1167</v>
      </c>
      <c r="F58" s="73" t="s">
        <v>1735</v>
      </c>
      <c r="G58" s="59">
        <v>372</v>
      </c>
      <c r="H58">
        <f t="shared" si="0"/>
        <v>52</v>
      </c>
    </row>
    <row r="59" spans="1:8" ht="28.15" customHeight="1">
      <c r="A59" s="45" t="s">
        <v>586</v>
      </c>
      <c r="B59" s="27">
        <v>45055</v>
      </c>
      <c r="C59" s="24" t="s">
        <v>465</v>
      </c>
      <c r="D59" s="24" t="s">
        <v>585</v>
      </c>
      <c r="E59" s="40">
        <v>1167</v>
      </c>
      <c r="F59" s="73" t="s">
        <v>1735</v>
      </c>
      <c r="G59" s="59">
        <v>372</v>
      </c>
      <c r="H59">
        <f t="shared" si="0"/>
        <v>53</v>
      </c>
    </row>
    <row r="60" spans="1:8" ht="28.15" customHeight="1">
      <c r="A60" s="45" t="s">
        <v>587</v>
      </c>
      <c r="B60" s="27">
        <v>45055</v>
      </c>
      <c r="C60" s="24" t="s">
        <v>588</v>
      </c>
      <c r="D60" s="24" t="s">
        <v>589</v>
      </c>
      <c r="E60" s="40">
        <v>1053</v>
      </c>
      <c r="F60" s="73" t="s">
        <v>1735</v>
      </c>
      <c r="G60" s="36">
        <v>372</v>
      </c>
      <c r="H60">
        <f t="shared" si="0"/>
        <v>54</v>
      </c>
    </row>
    <row r="61" spans="1:8" ht="28.15" customHeight="1">
      <c r="A61" s="45" t="s">
        <v>590</v>
      </c>
      <c r="B61" s="27">
        <v>45055</v>
      </c>
      <c r="C61" s="12" t="s">
        <v>591</v>
      </c>
      <c r="D61" s="12" t="s">
        <v>21</v>
      </c>
      <c r="E61" s="13">
        <v>1005</v>
      </c>
      <c r="F61" s="13" t="s">
        <v>592</v>
      </c>
      <c r="G61" s="62">
        <v>2110</v>
      </c>
      <c r="H61">
        <f t="shared" si="0"/>
        <v>55</v>
      </c>
    </row>
    <row r="62" spans="1:8" ht="28.15" customHeight="1">
      <c r="A62" s="45" t="s">
        <v>593</v>
      </c>
      <c r="B62" s="27">
        <v>45055</v>
      </c>
      <c r="C62" s="24" t="s">
        <v>594</v>
      </c>
      <c r="D62" s="24" t="s">
        <v>595</v>
      </c>
      <c r="E62" s="40">
        <v>1109</v>
      </c>
      <c r="F62" s="73" t="s">
        <v>1735</v>
      </c>
      <c r="G62" s="36">
        <v>372</v>
      </c>
      <c r="H62">
        <f t="shared" si="0"/>
        <v>56</v>
      </c>
    </row>
    <row r="63" spans="1:8" ht="28.15" customHeight="1">
      <c r="A63" s="45" t="s">
        <v>596</v>
      </c>
      <c r="B63" s="27">
        <v>45055</v>
      </c>
      <c r="C63" s="24" t="s">
        <v>597</v>
      </c>
      <c r="D63" s="24" t="s">
        <v>598</v>
      </c>
      <c r="E63" s="40">
        <v>1199</v>
      </c>
      <c r="F63" s="73" t="s">
        <v>1735</v>
      </c>
      <c r="G63" s="59">
        <v>372</v>
      </c>
      <c r="H63">
        <f t="shared" si="0"/>
        <v>57</v>
      </c>
    </row>
    <row r="64" spans="1:8" ht="28.15" customHeight="1">
      <c r="A64" s="45" t="s">
        <v>599</v>
      </c>
      <c r="B64" s="27">
        <v>45055</v>
      </c>
      <c r="C64" s="24" t="s">
        <v>600</v>
      </c>
      <c r="D64" s="24" t="s">
        <v>601</v>
      </c>
      <c r="E64" s="40">
        <v>1127</v>
      </c>
      <c r="F64" s="73" t="s">
        <v>1735</v>
      </c>
      <c r="G64" s="36">
        <v>372</v>
      </c>
      <c r="H64">
        <f t="shared" si="0"/>
        <v>58</v>
      </c>
    </row>
    <row r="65" spans="1:8" ht="28.15" customHeight="1">
      <c r="A65" s="45" t="s">
        <v>602</v>
      </c>
      <c r="B65" s="27">
        <v>45055</v>
      </c>
      <c r="C65" s="24" t="s">
        <v>603</v>
      </c>
      <c r="D65" s="24" t="s">
        <v>604</v>
      </c>
      <c r="E65" s="40">
        <v>1120</v>
      </c>
      <c r="F65" s="73" t="s">
        <v>1735</v>
      </c>
      <c r="G65" s="36">
        <v>372</v>
      </c>
      <c r="H65">
        <f t="shared" si="0"/>
        <v>59</v>
      </c>
    </row>
    <row r="66" spans="1:8" ht="25.5">
      <c r="A66" s="45" t="s">
        <v>605</v>
      </c>
      <c r="B66" s="27">
        <v>45055</v>
      </c>
      <c r="C66" s="24" t="s">
        <v>606</v>
      </c>
      <c r="D66" s="24" t="s">
        <v>607</v>
      </c>
      <c r="E66" s="40">
        <v>1099</v>
      </c>
      <c r="F66" s="73" t="s">
        <v>1735</v>
      </c>
      <c r="G66" s="36">
        <v>372</v>
      </c>
      <c r="H66">
        <f t="shared" si="0"/>
        <v>60</v>
      </c>
    </row>
    <row r="67" spans="1:8" ht="28.15" customHeight="1">
      <c r="A67" s="45" t="s">
        <v>608</v>
      </c>
      <c r="B67" s="27">
        <v>45055</v>
      </c>
      <c r="C67" s="24" t="s">
        <v>448</v>
      </c>
      <c r="D67" s="24" t="s">
        <v>609</v>
      </c>
      <c r="E67" s="40">
        <v>1180</v>
      </c>
      <c r="F67" s="89" t="s">
        <v>29</v>
      </c>
      <c r="G67" s="59">
        <v>699</v>
      </c>
      <c r="H67">
        <f t="shared" si="0"/>
        <v>61</v>
      </c>
    </row>
    <row r="68" spans="1:8" ht="28.15" customHeight="1">
      <c r="A68" s="45" t="s">
        <v>610</v>
      </c>
      <c r="B68" s="27">
        <v>45055</v>
      </c>
      <c r="C68" s="24" t="s">
        <v>611</v>
      </c>
      <c r="D68" s="24" t="s">
        <v>612</v>
      </c>
      <c r="E68" s="40">
        <v>1189</v>
      </c>
      <c r="F68" s="88" t="s">
        <v>143</v>
      </c>
      <c r="G68" s="59">
        <v>258</v>
      </c>
      <c r="H68">
        <f t="shared" si="0"/>
        <v>62</v>
      </c>
    </row>
    <row r="69" spans="1:8" ht="28.15" customHeight="1">
      <c r="A69" s="45" t="s">
        <v>613</v>
      </c>
      <c r="B69" s="27">
        <v>45055</v>
      </c>
      <c r="C69" s="24" t="s">
        <v>614</v>
      </c>
      <c r="D69" s="24" t="s">
        <v>615</v>
      </c>
      <c r="E69" s="40">
        <v>1187</v>
      </c>
      <c r="F69" s="89" t="s">
        <v>1758</v>
      </c>
      <c r="G69" s="59">
        <v>242</v>
      </c>
      <c r="H69">
        <f t="shared" si="0"/>
        <v>63</v>
      </c>
    </row>
    <row r="70" spans="1:8" ht="28.15" customHeight="1">
      <c r="A70" s="45" t="s">
        <v>616</v>
      </c>
      <c r="B70" s="27">
        <v>45055</v>
      </c>
      <c r="C70" s="24" t="s">
        <v>614</v>
      </c>
      <c r="D70" s="24" t="s">
        <v>617</v>
      </c>
      <c r="E70" s="40">
        <v>1188</v>
      </c>
      <c r="F70" s="89" t="s">
        <v>1758</v>
      </c>
      <c r="G70" s="59">
        <v>242</v>
      </c>
      <c r="H70">
        <f t="shared" si="0"/>
        <v>64</v>
      </c>
    </row>
    <row r="71" spans="1:8" ht="28.15" customHeight="1">
      <c r="A71" s="45" t="s">
        <v>618</v>
      </c>
      <c r="B71" s="27">
        <v>45055</v>
      </c>
      <c r="C71" s="24" t="s">
        <v>619</v>
      </c>
      <c r="D71" s="24" t="s">
        <v>67</v>
      </c>
      <c r="E71" s="40">
        <v>1113</v>
      </c>
      <c r="F71" s="88" t="s">
        <v>1753</v>
      </c>
      <c r="G71" s="59">
        <v>1124</v>
      </c>
      <c r="H71">
        <f t="shared" si="0"/>
        <v>65</v>
      </c>
    </row>
    <row r="72" spans="1:8" ht="28.15" customHeight="1">
      <c r="A72" s="45" t="s">
        <v>620</v>
      </c>
      <c r="B72" s="27">
        <v>45055</v>
      </c>
      <c r="C72" s="24" t="s">
        <v>57</v>
      </c>
      <c r="D72" s="24" t="s">
        <v>621</v>
      </c>
      <c r="E72" s="40">
        <v>1219</v>
      </c>
      <c r="F72" s="84" t="s">
        <v>1408</v>
      </c>
      <c r="G72" s="59">
        <v>258</v>
      </c>
      <c r="H72">
        <f t="shared" si="0"/>
        <v>66</v>
      </c>
    </row>
    <row r="73" spans="1:8" ht="28.15" customHeight="1">
      <c r="A73" s="45" t="s">
        <v>622</v>
      </c>
      <c r="B73" s="27">
        <v>45055</v>
      </c>
      <c r="C73" s="24" t="s">
        <v>57</v>
      </c>
      <c r="D73" s="24" t="s">
        <v>621</v>
      </c>
      <c r="E73" s="40">
        <v>1220</v>
      </c>
      <c r="F73" s="88" t="s">
        <v>143</v>
      </c>
      <c r="G73" s="59">
        <v>258</v>
      </c>
      <c r="H73">
        <f t="shared" ref="H73:H136" si="1">SUM(H72+1)</f>
        <v>67</v>
      </c>
    </row>
    <row r="74" spans="1:8" ht="28.15" customHeight="1">
      <c r="A74" s="45" t="s">
        <v>623</v>
      </c>
      <c r="B74" s="27">
        <v>45055</v>
      </c>
      <c r="C74" s="16" t="s">
        <v>624</v>
      </c>
      <c r="D74" s="16" t="s">
        <v>625</v>
      </c>
      <c r="E74" s="13">
        <v>1017</v>
      </c>
      <c r="F74" s="84" t="s">
        <v>1756</v>
      </c>
      <c r="G74" s="62">
        <v>258</v>
      </c>
      <c r="H74">
        <f t="shared" si="1"/>
        <v>68</v>
      </c>
    </row>
    <row r="75" spans="1:8" ht="28.15" customHeight="1">
      <c r="A75" s="45" t="s">
        <v>626</v>
      </c>
      <c r="B75" s="27">
        <v>45055</v>
      </c>
      <c r="C75" s="24" t="s">
        <v>627</v>
      </c>
      <c r="D75" s="24" t="s">
        <v>628</v>
      </c>
      <c r="E75" s="40">
        <v>1150</v>
      </c>
      <c r="F75" s="84" t="s">
        <v>1766</v>
      </c>
      <c r="G75" s="59">
        <v>4755</v>
      </c>
      <c r="H75">
        <f t="shared" si="1"/>
        <v>69</v>
      </c>
    </row>
    <row r="76" spans="1:8" ht="28.15" customHeight="1">
      <c r="A76" s="45" t="s">
        <v>629</v>
      </c>
      <c r="B76" s="27">
        <v>45055</v>
      </c>
      <c r="C76" s="24" t="s">
        <v>627</v>
      </c>
      <c r="D76" s="24" t="s">
        <v>628</v>
      </c>
      <c r="E76" s="40">
        <v>1151</v>
      </c>
      <c r="F76" s="84" t="s">
        <v>1766</v>
      </c>
      <c r="G76" s="59">
        <v>3147</v>
      </c>
      <c r="H76">
        <f t="shared" si="1"/>
        <v>70</v>
      </c>
    </row>
    <row r="77" spans="1:8" ht="28.15" customHeight="1">
      <c r="A77" s="45" t="s">
        <v>630</v>
      </c>
      <c r="B77" s="27">
        <v>45055</v>
      </c>
      <c r="C77" s="24" t="s">
        <v>631</v>
      </c>
      <c r="D77" s="24" t="s">
        <v>632</v>
      </c>
      <c r="E77" s="40">
        <v>1154</v>
      </c>
      <c r="F77" s="88" t="s">
        <v>1753</v>
      </c>
      <c r="G77" s="59">
        <v>1124</v>
      </c>
      <c r="H77">
        <f t="shared" si="1"/>
        <v>71</v>
      </c>
    </row>
    <row r="78" spans="1:8" ht="28.15" customHeight="1">
      <c r="A78" s="45" t="s">
        <v>633</v>
      </c>
      <c r="B78" s="27">
        <v>45055</v>
      </c>
      <c r="C78" s="24" t="s">
        <v>634</v>
      </c>
      <c r="D78" s="24" t="s">
        <v>635</v>
      </c>
      <c r="E78" s="40">
        <v>1227</v>
      </c>
      <c r="F78" s="84" t="s">
        <v>1756</v>
      </c>
      <c r="G78" s="59">
        <v>258</v>
      </c>
      <c r="H78">
        <f t="shared" si="1"/>
        <v>72</v>
      </c>
    </row>
    <row r="79" spans="1:8" ht="28.15" customHeight="1">
      <c r="A79" s="45" t="s">
        <v>636</v>
      </c>
      <c r="B79" s="27">
        <v>45055</v>
      </c>
      <c r="C79" s="24" t="s">
        <v>489</v>
      </c>
      <c r="D79" s="24" t="s">
        <v>637</v>
      </c>
      <c r="E79" s="40">
        <v>1107</v>
      </c>
      <c r="F79" s="88" t="s">
        <v>1738</v>
      </c>
      <c r="G79" s="59">
        <v>20784</v>
      </c>
      <c r="H79">
        <f t="shared" si="1"/>
        <v>73</v>
      </c>
    </row>
    <row r="80" spans="1:8" ht="28.15" customHeight="1">
      <c r="A80" s="45" t="s">
        <v>638</v>
      </c>
      <c r="B80" s="41">
        <v>45057</v>
      </c>
      <c r="C80" s="24" t="s">
        <v>639</v>
      </c>
      <c r="D80" s="42" t="s">
        <v>640</v>
      </c>
      <c r="E80" s="26">
        <v>1315</v>
      </c>
      <c r="F80" s="88" t="s">
        <v>1739</v>
      </c>
      <c r="G80" s="59">
        <v>0</v>
      </c>
      <c r="H80">
        <f t="shared" si="1"/>
        <v>74</v>
      </c>
    </row>
    <row r="81" spans="1:8" ht="28.15" customHeight="1">
      <c r="A81" s="45" t="s">
        <v>641</v>
      </c>
      <c r="B81" s="41">
        <v>45057</v>
      </c>
      <c r="C81" s="24" t="s">
        <v>639</v>
      </c>
      <c r="D81" s="18" t="s">
        <v>642</v>
      </c>
      <c r="E81" s="26">
        <v>1315</v>
      </c>
      <c r="F81" s="88" t="s">
        <v>1739</v>
      </c>
      <c r="G81" s="57">
        <v>0</v>
      </c>
      <c r="H81">
        <f t="shared" si="1"/>
        <v>75</v>
      </c>
    </row>
    <row r="82" spans="1:8" ht="28.15" customHeight="1">
      <c r="A82" s="45" t="s">
        <v>643</v>
      </c>
      <c r="B82" s="41">
        <v>45057</v>
      </c>
      <c r="C82" s="18" t="s">
        <v>644</v>
      </c>
      <c r="D82" s="18" t="s">
        <v>645</v>
      </c>
      <c r="E82" s="39">
        <v>0</v>
      </c>
      <c r="F82" s="88" t="s">
        <v>143</v>
      </c>
      <c r="G82" s="57">
        <v>0</v>
      </c>
      <c r="H82">
        <f t="shared" si="1"/>
        <v>76</v>
      </c>
    </row>
    <row r="83" spans="1:8" ht="28.15" customHeight="1">
      <c r="A83" s="45" t="s">
        <v>646</v>
      </c>
      <c r="B83" s="41">
        <v>45057</v>
      </c>
      <c r="C83" s="18" t="s">
        <v>1709</v>
      </c>
      <c r="D83" s="18" t="s">
        <v>1710</v>
      </c>
      <c r="E83" s="39">
        <v>0</v>
      </c>
      <c r="F83" s="88" t="s">
        <v>143</v>
      </c>
      <c r="G83" s="57">
        <v>0</v>
      </c>
      <c r="H83">
        <f t="shared" si="1"/>
        <v>77</v>
      </c>
    </row>
    <row r="84" spans="1:8" ht="28.15" customHeight="1">
      <c r="A84" s="45" t="s">
        <v>647</v>
      </c>
      <c r="B84" s="41">
        <v>45057</v>
      </c>
      <c r="C84" s="24" t="s">
        <v>52</v>
      </c>
      <c r="D84" s="24" t="s">
        <v>648</v>
      </c>
      <c r="E84" s="40">
        <v>1200</v>
      </c>
      <c r="F84" s="89" t="s">
        <v>103</v>
      </c>
      <c r="G84" s="59">
        <v>258</v>
      </c>
      <c r="H84">
        <f t="shared" si="1"/>
        <v>78</v>
      </c>
    </row>
    <row r="85" spans="1:8" ht="28.15" customHeight="1">
      <c r="A85" s="45" t="s">
        <v>649</v>
      </c>
      <c r="B85" s="46">
        <v>45058</v>
      </c>
      <c r="C85" s="18" t="s">
        <v>53</v>
      </c>
      <c r="D85" s="18" t="s">
        <v>650</v>
      </c>
      <c r="E85" s="39">
        <v>816</v>
      </c>
      <c r="F85" s="73" t="s">
        <v>1735</v>
      </c>
      <c r="G85" s="59">
        <v>372</v>
      </c>
      <c r="H85">
        <f t="shared" si="1"/>
        <v>79</v>
      </c>
    </row>
    <row r="86" spans="1:8" ht="28.15" customHeight="1">
      <c r="A86" s="45" t="s">
        <v>651</v>
      </c>
      <c r="B86" s="46">
        <v>45058</v>
      </c>
      <c r="C86" s="18" t="s">
        <v>53</v>
      </c>
      <c r="D86" s="18" t="s">
        <v>650</v>
      </c>
      <c r="E86" s="39">
        <v>817</v>
      </c>
      <c r="F86" s="88" t="s">
        <v>1744</v>
      </c>
      <c r="G86" s="59">
        <v>450</v>
      </c>
      <c r="H86">
        <f t="shared" si="1"/>
        <v>80</v>
      </c>
    </row>
    <row r="87" spans="1:8" ht="28.15" customHeight="1">
      <c r="A87" s="45" t="s">
        <v>652</v>
      </c>
      <c r="B87" s="46">
        <v>45058</v>
      </c>
      <c r="C87" s="18" t="s">
        <v>1711</v>
      </c>
      <c r="D87" s="18" t="s">
        <v>1712</v>
      </c>
      <c r="E87" s="39">
        <v>0</v>
      </c>
      <c r="F87" s="88" t="s">
        <v>143</v>
      </c>
      <c r="G87" s="57">
        <v>0</v>
      </c>
      <c r="H87">
        <f t="shared" si="1"/>
        <v>81</v>
      </c>
    </row>
    <row r="88" spans="1:8" ht="28.15" customHeight="1">
      <c r="A88" s="45" t="s">
        <v>653</v>
      </c>
      <c r="B88" s="46">
        <v>45058</v>
      </c>
      <c r="C88" s="18" t="s">
        <v>654</v>
      </c>
      <c r="D88" s="18" t="s">
        <v>655</v>
      </c>
      <c r="E88" s="39"/>
      <c r="F88" s="88" t="s">
        <v>143</v>
      </c>
      <c r="G88" s="57">
        <v>0</v>
      </c>
      <c r="H88">
        <f t="shared" si="1"/>
        <v>82</v>
      </c>
    </row>
    <row r="89" spans="1:8" ht="28.15" customHeight="1">
      <c r="A89" s="45" t="s">
        <v>656</v>
      </c>
      <c r="B89" s="46">
        <v>45058</v>
      </c>
      <c r="C89" s="22" t="s">
        <v>1713</v>
      </c>
      <c r="D89" s="22" t="s">
        <v>117</v>
      </c>
      <c r="E89" s="23">
        <v>1101</v>
      </c>
      <c r="F89" s="73" t="s">
        <v>1735</v>
      </c>
      <c r="G89" s="35">
        <v>372</v>
      </c>
      <c r="H89">
        <f t="shared" si="1"/>
        <v>83</v>
      </c>
    </row>
    <row r="90" spans="1:8" ht="28.15" customHeight="1">
      <c r="A90" s="45" t="s">
        <v>657</v>
      </c>
      <c r="B90" s="46">
        <v>45058</v>
      </c>
      <c r="C90" s="24" t="s">
        <v>658</v>
      </c>
      <c r="D90" s="24" t="s">
        <v>659</v>
      </c>
      <c r="E90" s="40">
        <v>1134</v>
      </c>
      <c r="F90" s="73" t="s">
        <v>1735</v>
      </c>
      <c r="G90" s="36">
        <v>372</v>
      </c>
      <c r="H90">
        <f t="shared" si="1"/>
        <v>84</v>
      </c>
    </row>
    <row r="91" spans="1:8" ht="28.15" customHeight="1">
      <c r="A91" s="45" t="s">
        <v>660</v>
      </c>
      <c r="B91" s="46">
        <v>45058</v>
      </c>
      <c r="C91" s="22" t="s">
        <v>1714</v>
      </c>
      <c r="D91" s="22" t="s">
        <v>1715</v>
      </c>
      <c r="E91" s="23">
        <v>1147</v>
      </c>
      <c r="F91" s="73" t="s">
        <v>1735</v>
      </c>
      <c r="G91" s="63">
        <v>372</v>
      </c>
      <c r="H91">
        <f t="shared" si="1"/>
        <v>85</v>
      </c>
    </row>
    <row r="92" spans="1:8" ht="28.15" customHeight="1">
      <c r="A92" s="45" t="s">
        <v>661</v>
      </c>
      <c r="B92" s="46">
        <v>45058</v>
      </c>
      <c r="C92" s="24" t="s">
        <v>662</v>
      </c>
      <c r="D92" s="24" t="s">
        <v>663</v>
      </c>
      <c r="E92" s="40">
        <v>1135</v>
      </c>
      <c r="F92" s="73" t="s">
        <v>1735</v>
      </c>
      <c r="G92" s="36">
        <v>372</v>
      </c>
      <c r="H92">
        <f t="shared" si="1"/>
        <v>86</v>
      </c>
    </row>
    <row r="93" spans="1:8" ht="28.15" customHeight="1">
      <c r="A93" s="45" t="s">
        <v>664</v>
      </c>
      <c r="B93" s="46">
        <v>45058</v>
      </c>
      <c r="C93" s="24" t="s">
        <v>665</v>
      </c>
      <c r="D93" s="24" t="s">
        <v>71</v>
      </c>
      <c r="E93" s="40">
        <v>1157</v>
      </c>
      <c r="F93" s="73" t="s">
        <v>1735</v>
      </c>
      <c r="G93" s="59">
        <v>372</v>
      </c>
      <c r="H93">
        <f t="shared" si="1"/>
        <v>87</v>
      </c>
    </row>
    <row r="94" spans="1:8" ht="28.15" customHeight="1">
      <c r="A94" s="45" t="s">
        <v>666</v>
      </c>
      <c r="B94" s="46">
        <v>45058</v>
      </c>
      <c r="C94" s="24" t="s">
        <v>665</v>
      </c>
      <c r="D94" s="24" t="s">
        <v>71</v>
      </c>
      <c r="E94" s="40">
        <v>1158</v>
      </c>
      <c r="F94" s="88" t="s">
        <v>1744</v>
      </c>
      <c r="G94" s="59">
        <v>450</v>
      </c>
      <c r="H94">
        <f t="shared" si="1"/>
        <v>88</v>
      </c>
    </row>
    <row r="95" spans="1:8" ht="28.15" customHeight="1">
      <c r="A95" s="45" t="s">
        <v>667</v>
      </c>
      <c r="B95" s="46">
        <v>45058</v>
      </c>
      <c r="C95" s="24" t="s">
        <v>668</v>
      </c>
      <c r="D95" s="24" t="s">
        <v>669</v>
      </c>
      <c r="E95" s="113">
        <v>1153</v>
      </c>
      <c r="F95" s="113" t="s">
        <v>1735</v>
      </c>
      <c r="G95" s="114">
        <v>1721</v>
      </c>
      <c r="H95">
        <f t="shared" si="1"/>
        <v>89</v>
      </c>
    </row>
    <row r="96" spans="1:8" ht="28.15" customHeight="1">
      <c r="A96" s="45" t="s">
        <v>670</v>
      </c>
      <c r="B96" s="46">
        <v>45058</v>
      </c>
      <c r="C96" s="24" t="s">
        <v>668</v>
      </c>
      <c r="D96" s="24" t="s">
        <v>669</v>
      </c>
      <c r="E96" s="113"/>
      <c r="F96" s="113"/>
      <c r="G96" s="114"/>
      <c r="H96">
        <f t="shared" si="1"/>
        <v>90</v>
      </c>
    </row>
    <row r="97" spans="1:8" ht="28.15" customHeight="1">
      <c r="A97" s="45" t="s">
        <v>671</v>
      </c>
      <c r="B97" s="46">
        <v>45058</v>
      </c>
      <c r="C97" s="24" t="s">
        <v>668</v>
      </c>
      <c r="D97" s="24" t="s">
        <v>669</v>
      </c>
      <c r="E97" s="113"/>
      <c r="F97" s="113"/>
      <c r="G97" s="114"/>
      <c r="H97">
        <f t="shared" si="1"/>
        <v>91</v>
      </c>
    </row>
    <row r="98" spans="1:8" ht="28.15" customHeight="1">
      <c r="A98" s="45" t="s">
        <v>672</v>
      </c>
      <c r="B98" s="46">
        <v>45058</v>
      </c>
      <c r="C98" s="24" t="s">
        <v>668</v>
      </c>
      <c r="D98" s="24" t="s">
        <v>669</v>
      </c>
      <c r="E98" s="113"/>
      <c r="F98" s="113"/>
      <c r="G98" s="114"/>
      <c r="H98">
        <f t="shared" si="1"/>
        <v>92</v>
      </c>
    </row>
    <row r="99" spans="1:8" ht="28.15" customHeight="1">
      <c r="A99" s="45" t="s">
        <v>673</v>
      </c>
      <c r="B99" s="46">
        <v>45058</v>
      </c>
      <c r="C99" s="24" t="s">
        <v>668</v>
      </c>
      <c r="D99" s="24" t="s">
        <v>669</v>
      </c>
      <c r="E99" s="113"/>
      <c r="F99" s="113"/>
      <c r="G99" s="114"/>
      <c r="H99">
        <f t="shared" si="1"/>
        <v>93</v>
      </c>
    </row>
    <row r="100" spans="1:8" ht="28.15" customHeight="1">
      <c r="A100" s="45" t="s">
        <v>674</v>
      </c>
      <c r="B100" s="46">
        <v>45058</v>
      </c>
      <c r="C100" s="24" t="s">
        <v>675</v>
      </c>
      <c r="D100" s="24" t="s">
        <v>676</v>
      </c>
      <c r="E100" s="113">
        <v>1176</v>
      </c>
      <c r="F100" s="113" t="s">
        <v>1735</v>
      </c>
      <c r="G100" s="114">
        <v>709</v>
      </c>
      <c r="H100">
        <f t="shared" si="1"/>
        <v>94</v>
      </c>
    </row>
    <row r="101" spans="1:8" ht="28.15" customHeight="1">
      <c r="A101" s="45" t="s">
        <v>677</v>
      </c>
      <c r="B101" s="46">
        <v>45058</v>
      </c>
      <c r="C101" s="24" t="s">
        <v>675</v>
      </c>
      <c r="D101" s="24" t="s">
        <v>676</v>
      </c>
      <c r="E101" s="113"/>
      <c r="F101" s="113"/>
      <c r="G101" s="114"/>
      <c r="H101">
        <f t="shared" si="1"/>
        <v>95</v>
      </c>
    </row>
    <row r="102" spans="1:8" ht="28.15" customHeight="1">
      <c r="A102" s="45" t="s">
        <v>678</v>
      </c>
      <c r="B102" s="46">
        <v>45058</v>
      </c>
      <c r="C102" s="24" t="s">
        <v>679</v>
      </c>
      <c r="D102" s="24" t="s">
        <v>680</v>
      </c>
      <c r="E102" s="40">
        <v>1182</v>
      </c>
      <c r="F102" s="73" t="s">
        <v>1735</v>
      </c>
      <c r="G102" s="59">
        <v>372</v>
      </c>
      <c r="H102">
        <f t="shared" si="1"/>
        <v>96</v>
      </c>
    </row>
    <row r="103" spans="1:8" ht="28.15" customHeight="1">
      <c r="A103" s="45" t="s">
        <v>681</v>
      </c>
      <c r="B103" s="46">
        <v>45058</v>
      </c>
      <c r="C103" s="24" t="s">
        <v>682</v>
      </c>
      <c r="D103" s="24" t="s">
        <v>683</v>
      </c>
      <c r="E103" s="40">
        <v>1193</v>
      </c>
      <c r="F103" s="73" t="s">
        <v>1735</v>
      </c>
      <c r="G103" s="59">
        <v>372</v>
      </c>
      <c r="H103">
        <f t="shared" si="1"/>
        <v>97</v>
      </c>
    </row>
    <row r="104" spans="1:8" ht="28.15" customHeight="1">
      <c r="A104" s="45" t="s">
        <v>701</v>
      </c>
      <c r="B104" s="43">
        <v>45061</v>
      </c>
      <c r="C104" s="24" t="s">
        <v>559</v>
      </c>
      <c r="D104" s="24" t="s">
        <v>560</v>
      </c>
      <c r="E104" s="25">
        <v>1196</v>
      </c>
      <c r="F104" s="89" t="s">
        <v>1757</v>
      </c>
      <c r="G104" s="83">
        <v>625</v>
      </c>
      <c r="H104">
        <f t="shared" si="1"/>
        <v>98</v>
      </c>
    </row>
    <row r="105" spans="1:8" ht="28.15" customHeight="1">
      <c r="A105" s="45" t="s">
        <v>684</v>
      </c>
      <c r="B105" s="43">
        <v>45061</v>
      </c>
      <c r="C105" s="22" t="s">
        <v>1716</v>
      </c>
      <c r="D105" s="22" t="s">
        <v>13</v>
      </c>
      <c r="E105" s="23">
        <v>1313</v>
      </c>
      <c r="F105" s="73" t="s">
        <v>1735</v>
      </c>
      <c r="G105" s="63">
        <v>372</v>
      </c>
      <c r="H105">
        <f t="shared" si="1"/>
        <v>99</v>
      </c>
    </row>
    <row r="106" spans="1:8" ht="28.15" customHeight="1">
      <c r="A106" s="45" t="s">
        <v>685</v>
      </c>
      <c r="B106" s="43">
        <v>45061</v>
      </c>
      <c r="C106" s="19" t="s">
        <v>686</v>
      </c>
      <c r="D106" s="19" t="s">
        <v>687</v>
      </c>
      <c r="E106" s="17">
        <v>166</v>
      </c>
      <c r="F106" s="17" t="s">
        <v>16</v>
      </c>
      <c r="G106" s="59">
        <v>901</v>
      </c>
      <c r="H106">
        <f t="shared" si="1"/>
        <v>100</v>
      </c>
    </row>
    <row r="107" spans="1:8" ht="28.15" customHeight="1">
      <c r="A107" s="94" t="s">
        <v>688</v>
      </c>
      <c r="B107" s="43">
        <v>45061</v>
      </c>
      <c r="C107" s="18" t="s">
        <v>1717</v>
      </c>
      <c r="D107" s="18"/>
      <c r="E107" s="39"/>
      <c r="F107" s="26" t="s">
        <v>16</v>
      </c>
      <c r="G107" s="57"/>
      <c r="H107">
        <f t="shared" si="1"/>
        <v>101</v>
      </c>
    </row>
    <row r="108" spans="1:8" ht="28.15" customHeight="1" thickBot="1">
      <c r="A108" s="45" t="s">
        <v>689</v>
      </c>
      <c r="B108" s="43">
        <v>45061</v>
      </c>
      <c r="C108" s="18" t="s">
        <v>690</v>
      </c>
      <c r="D108" s="18" t="s">
        <v>13</v>
      </c>
      <c r="E108" s="39">
        <v>1100</v>
      </c>
      <c r="F108" s="88" t="s">
        <v>143</v>
      </c>
      <c r="G108" s="57"/>
      <c r="H108">
        <f t="shared" si="1"/>
        <v>102</v>
      </c>
    </row>
    <row r="109" spans="1:8" ht="28.15" customHeight="1" thickBot="1">
      <c r="A109" s="45" t="s">
        <v>691</v>
      </c>
      <c r="B109" s="44">
        <v>45061</v>
      </c>
      <c r="C109" s="29" t="s">
        <v>1718</v>
      </c>
      <c r="D109" s="29" t="s">
        <v>1719</v>
      </c>
      <c r="E109" s="26"/>
      <c r="F109" s="26" t="s">
        <v>16</v>
      </c>
      <c r="G109" s="57">
        <v>969</v>
      </c>
      <c r="H109">
        <f t="shared" si="1"/>
        <v>103</v>
      </c>
    </row>
    <row r="110" spans="1:8" ht="28.15" customHeight="1">
      <c r="A110" s="45" t="s">
        <v>692</v>
      </c>
      <c r="B110" s="43">
        <v>45061</v>
      </c>
      <c r="C110" s="29" t="s">
        <v>693</v>
      </c>
      <c r="D110" s="29" t="s">
        <v>694</v>
      </c>
      <c r="E110" s="26">
        <v>26940</v>
      </c>
      <c r="F110" s="26" t="s">
        <v>16</v>
      </c>
      <c r="G110" s="59">
        <v>996</v>
      </c>
      <c r="H110">
        <f t="shared" si="1"/>
        <v>104</v>
      </c>
    </row>
    <row r="111" spans="1:8" ht="28.15" customHeight="1">
      <c r="A111" s="45" t="s">
        <v>695</v>
      </c>
      <c r="B111" s="43">
        <v>45061</v>
      </c>
      <c r="C111" s="24" t="s">
        <v>696</v>
      </c>
      <c r="D111" s="24" t="s">
        <v>697</v>
      </c>
      <c r="E111" s="40">
        <v>1208</v>
      </c>
      <c r="F111" s="73" t="s">
        <v>1735</v>
      </c>
      <c r="G111" s="59">
        <v>372</v>
      </c>
      <c r="H111">
        <f t="shared" si="1"/>
        <v>105</v>
      </c>
    </row>
    <row r="112" spans="1:8" ht="28.15" customHeight="1">
      <c r="A112" s="45" t="s">
        <v>698</v>
      </c>
      <c r="B112" s="43">
        <v>45061</v>
      </c>
      <c r="C112" s="24" t="s">
        <v>699</v>
      </c>
      <c r="D112" s="24" t="s">
        <v>66</v>
      </c>
      <c r="E112" s="113">
        <v>1202</v>
      </c>
      <c r="F112" s="113" t="s">
        <v>1735</v>
      </c>
      <c r="G112" s="114">
        <v>709</v>
      </c>
      <c r="H112">
        <f t="shared" si="1"/>
        <v>106</v>
      </c>
    </row>
    <row r="113" spans="1:8" ht="28.15" customHeight="1">
      <c r="A113" s="45" t="s">
        <v>700</v>
      </c>
      <c r="B113" s="43">
        <v>45061</v>
      </c>
      <c r="C113" s="24" t="s">
        <v>699</v>
      </c>
      <c r="D113" s="24" t="s">
        <v>66</v>
      </c>
      <c r="E113" s="113"/>
      <c r="F113" s="113"/>
      <c r="G113" s="114"/>
      <c r="H113">
        <f t="shared" si="1"/>
        <v>107</v>
      </c>
    </row>
    <row r="114" spans="1:8" ht="28.15" customHeight="1">
      <c r="A114" s="45" t="s">
        <v>702</v>
      </c>
      <c r="B114" s="46">
        <v>45062</v>
      </c>
      <c r="C114" s="24" t="s">
        <v>448</v>
      </c>
      <c r="D114" s="24" t="s">
        <v>703</v>
      </c>
      <c r="E114" s="40">
        <v>1245</v>
      </c>
      <c r="F114" s="73" t="s">
        <v>1735</v>
      </c>
      <c r="G114" s="59">
        <v>372</v>
      </c>
      <c r="H114">
        <f t="shared" si="1"/>
        <v>108</v>
      </c>
    </row>
    <row r="115" spans="1:8" ht="28.15" customHeight="1">
      <c r="A115" s="94" t="s">
        <v>704</v>
      </c>
      <c r="B115" s="46">
        <v>45062</v>
      </c>
      <c r="C115" s="100" t="s">
        <v>1720</v>
      </c>
      <c r="D115" s="100" t="s">
        <v>17</v>
      </c>
      <c r="E115" s="26">
        <v>0</v>
      </c>
      <c r="F115" s="90" t="s">
        <v>1737</v>
      </c>
      <c r="G115" s="97"/>
      <c r="H115">
        <f t="shared" si="1"/>
        <v>109</v>
      </c>
    </row>
    <row r="116" spans="1:8" ht="28.15" customHeight="1">
      <c r="A116" s="45" t="s">
        <v>705</v>
      </c>
      <c r="B116" s="46">
        <v>45062</v>
      </c>
      <c r="C116" s="24" t="s">
        <v>448</v>
      </c>
      <c r="D116" s="24" t="s">
        <v>706</v>
      </c>
      <c r="E116" s="40">
        <v>1244</v>
      </c>
      <c r="F116" s="73" t="s">
        <v>1735</v>
      </c>
      <c r="G116" s="59">
        <v>372</v>
      </c>
      <c r="H116">
        <f t="shared" si="1"/>
        <v>110</v>
      </c>
    </row>
    <row r="117" spans="1:8" ht="28.15" customHeight="1">
      <c r="A117" s="45" t="s">
        <v>707</v>
      </c>
      <c r="B117" s="46">
        <v>45062</v>
      </c>
      <c r="C117" s="24" t="s">
        <v>448</v>
      </c>
      <c r="D117" s="24" t="s">
        <v>708</v>
      </c>
      <c r="E117" s="40">
        <v>1246</v>
      </c>
      <c r="F117" s="73" t="s">
        <v>1735</v>
      </c>
      <c r="G117" s="59">
        <v>372</v>
      </c>
      <c r="H117">
        <f t="shared" si="1"/>
        <v>111</v>
      </c>
    </row>
    <row r="118" spans="1:8" ht="28.15" customHeight="1">
      <c r="A118" s="45" t="s">
        <v>709</v>
      </c>
      <c r="B118" s="46">
        <v>45062</v>
      </c>
      <c r="C118" s="24" t="s">
        <v>448</v>
      </c>
      <c r="D118" s="24" t="s">
        <v>710</v>
      </c>
      <c r="E118" s="40">
        <v>1243</v>
      </c>
      <c r="F118" s="73" t="s">
        <v>1735</v>
      </c>
      <c r="G118" s="59">
        <v>372</v>
      </c>
      <c r="H118">
        <f t="shared" si="1"/>
        <v>112</v>
      </c>
    </row>
    <row r="119" spans="1:8" ht="28.15" customHeight="1">
      <c r="A119" s="45" t="s">
        <v>711</v>
      </c>
      <c r="B119" s="46">
        <v>45062</v>
      </c>
      <c r="C119" s="24" t="s">
        <v>712</v>
      </c>
      <c r="D119" s="24" t="s">
        <v>713</v>
      </c>
      <c r="E119" s="40">
        <v>1249</v>
      </c>
      <c r="F119" s="73" t="s">
        <v>1735</v>
      </c>
      <c r="G119" s="59">
        <v>372</v>
      </c>
      <c r="H119">
        <f t="shared" si="1"/>
        <v>113</v>
      </c>
    </row>
    <row r="120" spans="1:8" ht="28.15" customHeight="1">
      <c r="A120" s="45" t="s">
        <v>714</v>
      </c>
      <c r="B120" s="46">
        <v>45062</v>
      </c>
      <c r="C120" s="24" t="s">
        <v>715</v>
      </c>
      <c r="D120" s="24" t="s">
        <v>716</v>
      </c>
      <c r="E120" s="40">
        <v>1181</v>
      </c>
      <c r="F120" s="73" t="s">
        <v>1735</v>
      </c>
      <c r="G120" s="59">
        <v>372</v>
      </c>
      <c r="H120">
        <f t="shared" si="1"/>
        <v>114</v>
      </c>
    </row>
    <row r="121" spans="1:8" ht="28.15" customHeight="1">
      <c r="A121" s="45" t="s">
        <v>717</v>
      </c>
      <c r="B121" s="46">
        <v>45062</v>
      </c>
      <c r="C121" s="24" t="s">
        <v>718</v>
      </c>
      <c r="D121" s="24" t="s">
        <v>719</v>
      </c>
      <c r="E121" s="40">
        <v>1269</v>
      </c>
      <c r="F121" s="73" t="s">
        <v>1735</v>
      </c>
      <c r="G121" s="32">
        <v>372</v>
      </c>
      <c r="H121">
        <f t="shared" si="1"/>
        <v>115</v>
      </c>
    </row>
    <row r="122" spans="1:8" ht="28.15" customHeight="1">
      <c r="A122" s="45" t="s">
        <v>720</v>
      </c>
      <c r="B122" s="46">
        <v>45062</v>
      </c>
      <c r="C122" s="18" t="s">
        <v>53</v>
      </c>
      <c r="D122" s="18" t="s">
        <v>650</v>
      </c>
      <c r="E122" s="39">
        <v>818</v>
      </c>
      <c r="F122" s="88" t="s">
        <v>1738</v>
      </c>
      <c r="G122" s="59">
        <v>20565</v>
      </c>
      <c r="H122">
        <f t="shared" si="1"/>
        <v>116</v>
      </c>
    </row>
    <row r="123" spans="1:8" ht="28.15" customHeight="1">
      <c r="A123" s="45" t="s">
        <v>721</v>
      </c>
      <c r="B123" s="46">
        <v>45062</v>
      </c>
      <c r="C123" s="24" t="s">
        <v>722</v>
      </c>
      <c r="D123" s="24" t="s">
        <v>723</v>
      </c>
      <c r="E123" s="40">
        <v>1216</v>
      </c>
      <c r="F123" s="73" t="s">
        <v>1735</v>
      </c>
      <c r="G123" s="59">
        <v>372</v>
      </c>
      <c r="H123">
        <f t="shared" si="1"/>
        <v>117</v>
      </c>
    </row>
    <row r="124" spans="1:8" ht="28.15" customHeight="1">
      <c r="A124" s="45" t="s">
        <v>724</v>
      </c>
      <c r="B124" s="46">
        <v>45062</v>
      </c>
      <c r="C124" s="24" t="s">
        <v>722</v>
      </c>
      <c r="D124" s="24" t="s">
        <v>723</v>
      </c>
      <c r="E124" s="40">
        <v>1217</v>
      </c>
      <c r="F124" s="88" t="s">
        <v>1744</v>
      </c>
      <c r="G124" s="59">
        <v>450</v>
      </c>
      <c r="H124">
        <f t="shared" si="1"/>
        <v>118</v>
      </c>
    </row>
    <row r="125" spans="1:8" ht="28.15" customHeight="1">
      <c r="A125" s="45" t="s">
        <v>725</v>
      </c>
      <c r="B125" s="46">
        <v>45062</v>
      </c>
      <c r="C125" s="21" t="s">
        <v>1721</v>
      </c>
      <c r="D125" s="21" t="s">
        <v>1690</v>
      </c>
      <c r="E125" s="39">
        <v>0</v>
      </c>
      <c r="F125" s="88" t="s">
        <v>143</v>
      </c>
      <c r="G125" s="59">
        <v>0</v>
      </c>
      <c r="H125">
        <f t="shared" si="1"/>
        <v>119</v>
      </c>
    </row>
    <row r="126" spans="1:8" ht="28.15" customHeight="1">
      <c r="A126" s="45" t="s">
        <v>726</v>
      </c>
      <c r="B126" s="46">
        <v>45062</v>
      </c>
      <c r="C126" s="21" t="s">
        <v>1723</v>
      </c>
      <c r="D126" s="21" t="s">
        <v>1722</v>
      </c>
      <c r="E126" s="39">
        <v>0</v>
      </c>
      <c r="F126" s="88" t="s">
        <v>143</v>
      </c>
      <c r="G126" s="59">
        <v>0</v>
      </c>
      <c r="H126">
        <f t="shared" si="1"/>
        <v>120</v>
      </c>
    </row>
    <row r="127" spans="1:8" ht="28.15" customHeight="1">
      <c r="A127" s="45" t="s">
        <v>727</v>
      </c>
      <c r="B127" s="46">
        <v>45062</v>
      </c>
      <c r="C127" s="24" t="s">
        <v>329</v>
      </c>
      <c r="D127" s="24" t="s">
        <v>728</v>
      </c>
      <c r="E127" s="40">
        <v>1251</v>
      </c>
      <c r="F127" s="73" t="s">
        <v>1735</v>
      </c>
      <c r="G127" s="59">
        <v>372</v>
      </c>
      <c r="H127">
        <f t="shared" si="1"/>
        <v>121</v>
      </c>
    </row>
    <row r="128" spans="1:8" ht="28.15" customHeight="1">
      <c r="A128" s="45" t="s">
        <v>729</v>
      </c>
      <c r="B128" s="46">
        <v>45062</v>
      </c>
      <c r="C128" s="24" t="s">
        <v>329</v>
      </c>
      <c r="D128" s="24" t="s">
        <v>730</v>
      </c>
      <c r="E128" s="40">
        <v>1252</v>
      </c>
      <c r="F128" s="73" t="s">
        <v>1735</v>
      </c>
      <c r="G128" s="59">
        <v>372</v>
      </c>
      <c r="H128">
        <f t="shared" si="1"/>
        <v>122</v>
      </c>
    </row>
    <row r="129" spans="1:8" ht="28.15" customHeight="1">
      <c r="A129" s="45" t="s">
        <v>731</v>
      </c>
      <c r="B129" s="46">
        <v>45062</v>
      </c>
      <c r="C129" s="24" t="s">
        <v>732</v>
      </c>
      <c r="D129" s="24" t="s">
        <v>55</v>
      </c>
      <c r="E129" s="40">
        <v>1228</v>
      </c>
      <c r="F129" s="88" t="s">
        <v>1744</v>
      </c>
      <c r="G129" s="59">
        <v>450</v>
      </c>
      <c r="H129">
        <f t="shared" si="1"/>
        <v>123</v>
      </c>
    </row>
    <row r="130" spans="1:8" ht="28.15" customHeight="1">
      <c r="A130" s="45" t="s">
        <v>733</v>
      </c>
      <c r="B130" s="46">
        <v>45062</v>
      </c>
      <c r="C130" s="24" t="s">
        <v>734</v>
      </c>
      <c r="D130" s="24" t="s">
        <v>735</v>
      </c>
      <c r="E130" s="40">
        <v>1236</v>
      </c>
      <c r="F130" s="73" t="s">
        <v>1735</v>
      </c>
      <c r="G130" s="59">
        <v>372</v>
      </c>
      <c r="H130">
        <f t="shared" si="1"/>
        <v>124</v>
      </c>
    </row>
    <row r="131" spans="1:8" ht="28.15" customHeight="1">
      <c r="A131" s="45" t="s">
        <v>736</v>
      </c>
      <c r="B131" s="46">
        <v>45062</v>
      </c>
      <c r="C131" s="24" t="s">
        <v>737</v>
      </c>
      <c r="D131" s="24"/>
      <c r="E131" s="40">
        <v>1303</v>
      </c>
      <c r="F131" s="73" t="s">
        <v>1735</v>
      </c>
      <c r="G131" s="59">
        <v>372</v>
      </c>
      <c r="H131">
        <f t="shared" si="1"/>
        <v>125</v>
      </c>
    </row>
    <row r="132" spans="1:8" ht="28.15" customHeight="1">
      <c r="A132" s="45" t="s">
        <v>738</v>
      </c>
      <c r="B132" s="46">
        <v>45062</v>
      </c>
      <c r="C132" s="24" t="s">
        <v>739</v>
      </c>
      <c r="D132" s="24" t="s">
        <v>740</v>
      </c>
      <c r="E132" s="113">
        <v>1240</v>
      </c>
      <c r="F132" s="113" t="s">
        <v>1735</v>
      </c>
      <c r="G132" s="114">
        <v>709</v>
      </c>
      <c r="H132">
        <f t="shared" si="1"/>
        <v>126</v>
      </c>
    </row>
    <row r="133" spans="1:8" ht="28.15" customHeight="1">
      <c r="A133" s="45" t="s">
        <v>741</v>
      </c>
      <c r="B133" s="46">
        <v>45062</v>
      </c>
      <c r="C133" s="24" t="s">
        <v>739</v>
      </c>
      <c r="D133" s="24" t="s">
        <v>740</v>
      </c>
      <c r="E133" s="113"/>
      <c r="F133" s="113"/>
      <c r="G133" s="114"/>
      <c r="H133">
        <f t="shared" si="1"/>
        <v>127</v>
      </c>
    </row>
    <row r="134" spans="1:8" ht="28.15" customHeight="1">
      <c r="A134" s="45" t="s">
        <v>742</v>
      </c>
      <c r="B134" s="46">
        <v>45062</v>
      </c>
      <c r="C134" s="20" t="s">
        <v>743</v>
      </c>
      <c r="D134" s="20"/>
      <c r="E134" s="17">
        <v>332</v>
      </c>
      <c r="F134" s="39" t="s">
        <v>1751</v>
      </c>
      <c r="G134" s="64">
        <v>150364</v>
      </c>
      <c r="H134">
        <f t="shared" si="1"/>
        <v>128</v>
      </c>
    </row>
    <row r="135" spans="1:8" ht="28.15" customHeight="1">
      <c r="A135" s="45" t="s">
        <v>744</v>
      </c>
      <c r="B135" s="46">
        <v>45062</v>
      </c>
      <c r="C135" s="24" t="s">
        <v>745</v>
      </c>
      <c r="D135" s="24" t="s">
        <v>17</v>
      </c>
      <c r="E135" s="40">
        <v>1165</v>
      </c>
      <c r="F135" s="88" t="s">
        <v>1769</v>
      </c>
      <c r="G135" s="59">
        <v>1747</v>
      </c>
      <c r="H135">
        <f t="shared" si="1"/>
        <v>129</v>
      </c>
    </row>
    <row r="136" spans="1:8" ht="28.15" customHeight="1">
      <c r="A136" s="45" t="s">
        <v>746</v>
      </c>
      <c r="B136" s="46">
        <v>45062</v>
      </c>
      <c r="C136" s="24" t="s">
        <v>747</v>
      </c>
      <c r="D136" s="24" t="s">
        <v>748</v>
      </c>
      <c r="E136" s="40">
        <v>1207</v>
      </c>
      <c r="F136" s="88" t="s">
        <v>1742</v>
      </c>
      <c r="G136" s="59">
        <v>1093</v>
      </c>
      <c r="H136">
        <f t="shared" si="1"/>
        <v>130</v>
      </c>
    </row>
    <row r="137" spans="1:8" ht="28.15" customHeight="1">
      <c r="A137" s="45" t="s">
        <v>749</v>
      </c>
      <c r="B137" s="46">
        <v>45062</v>
      </c>
      <c r="C137" s="24" t="s">
        <v>356</v>
      </c>
      <c r="D137" s="24" t="s">
        <v>35</v>
      </c>
      <c r="E137" s="40">
        <v>1130</v>
      </c>
      <c r="F137" s="89" t="s">
        <v>1758</v>
      </c>
      <c r="G137" s="59">
        <v>4185</v>
      </c>
      <c r="H137">
        <f t="shared" ref="H137:H200" si="2">SUM(H136+1)</f>
        <v>131</v>
      </c>
    </row>
    <row r="138" spans="1:8" ht="28.15" customHeight="1">
      <c r="A138" s="45" t="s">
        <v>750</v>
      </c>
      <c r="B138" s="46">
        <v>45062</v>
      </c>
      <c r="C138" s="24" t="s">
        <v>751</v>
      </c>
      <c r="D138" s="24" t="s">
        <v>752</v>
      </c>
      <c r="E138" s="40">
        <v>1206</v>
      </c>
      <c r="F138" s="88" t="s">
        <v>1741</v>
      </c>
      <c r="G138" s="59">
        <v>258</v>
      </c>
      <c r="H138">
        <f t="shared" si="2"/>
        <v>132</v>
      </c>
    </row>
    <row r="139" spans="1:8" ht="28.15" customHeight="1">
      <c r="A139" s="45" t="s">
        <v>753</v>
      </c>
      <c r="B139" s="46">
        <v>45062</v>
      </c>
      <c r="C139" s="24" t="s">
        <v>754</v>
      </c>
      <c r="D139" s="24" t="s">
        <v>755</v>
      </c>
      <c r="E139" s="40">
        <v>1295</v>
      </c>
      <c r="F139" s="89" t="s">
        <v>103</v>
      </c>
      <c r="G139" s="59">
        <v>258</v>
      </c>
      <c r="H139">
        <f t="shared" si="2"/>
        <v>133</v>
      </c>
    </row>
    <row r="140" spans="1:8" ht="28.15" customHeight="1">
      <c r="A140" s="45" t="s">
        <v>756</v>
      </c>
      <c r="B140" s="46">
        <v>45062</v>
      </c>
      <c r="C140" s="24" t="s">
        <v>757</v>
      </c>
      <c r="D140" s="24" t="s">
        <v>758</v>
      </c>
      <c r="E140" s="40">
        <v>1282</v>
      </c>
      <c r="F140" s="89" t="s">
        <v>29</v>
      </c>
      <c r="G140" s="59">
        <v>817</v>
      </c>
      <c r="H140">
        <f t="shared" si="2"/>
        <v>134</v>
      </c>
    </row>
    <row r="141" spans="1:8" ht="28.15" customHeight="1">
      <c r="A141" s="45" t="s">
        <v>759</v>
      </c>
      <c r="B141" s="46">
        <v>45062</v>
      </c>
      <c r="C141" s="24" t="s">
        <v>760</v>
      </c>
      <c r="D141" s="24" t="s">
        <v>761</v>
      </c>
      <c r="E141" s="40">
        <v>1242</v>
      </c>
      <c r="F141" s="88" t="s">
        <v>1753</v>
      </c>
      <c r="G141" s="59">
        <v>1124</v>
      </c>
      <c r="H141">
        <f t="shared" si="2"/>
        <v>135</v>
      </c>
    </row>
    <row r="142" spans="1:8" ht="28.15" customHeight="1">
      <c r="A142" s="45" t="s">
        <v>762</v>
      </c>
      <c r="B142" s="27">
        <v>45063</v>
      </c>
      <c r="C142" s="24" t="s">
        <v>763</v>
      </c>
      <c r="D142" s="24" t="s">
        <v>764</v>
      </c>
      <c r="E142" s="40">
        <v>1004</v>
      </c>
      <c r="F142" s="26" t="s">
        <v>16</v>
      </c>
      <c r="G142" s="59">
        <v>0</v>
      </c>
      <c r="H142">
        <f t="shared" si="2"/>
        <v>136</v>
      </c>
    </row>
    <row r="143" spans="1:8" ht="28.15" customHeight="1">
      <c r="A143" s="45" t="s">
        <v>765</v>
      </c>
      <c r="B143" s="27">
        <v>45063</v>
      </c>
      <c r="C143" s="24" t="s">
        <v>766</v>
      </c>
      <c r="D143" s="24" t="s">
        <v>767</v>
      </c>
      <c r="E143" s="40">
        <v>1284</v>
      </c>
      <c r="F143" s="73" t="s">
        <v>1735</v>
      </c>
      <c r="G143" s="59">
        <v>372</v>
      </c>
      <c r="H143">
        <f t="shared" si="2"/>
        <v>137</v>
      </c>
    </row>
    <row r="144" spans="1:8" ht="28.15" customHeight="1">
      <c r="A144" s="45" t="s">
        <v>768</v>
      </c>
      <c r="B144" s="27">
        <v>45063</v>
      </c>
      <c r="C144" s="24" t="s">
        <v>766</v>
      </c>
      <c r="D144" s="24" t="s">
        <v>767</v>
      </c>
      <c r="E144" s="40">
        <v>1283</v>
      </c>
      <c r="F144" s="88" t="s">
        <v>1744</v>
      </c>
      <c r="G144" s="59">
        <v>450</v>
      </c>
      <c r="H144">
        <f t="shared" si="2"/>
        <v>138</v>
      </c>
    </row>
    <row r="145" spans="1:8" ht="28.15" customHeight="1">
      <c r="A145" s="45" t="s">
        <v>769</v>
      </c>
      <c r="B145" s="27">
        <v>45063</v>
      </c>
      <c r="C145" s="24" t="s">
        <v>770</v>
      </c>
      <c r="D145" s="24" t="s">
        <v>771</v>
      </c>
      <c r="E145" s="40">
        <v>1231</v>
      </c>
      <c r="F145" s="73" t="s">
        <v>1735</v>
      </c>
      <c r="G145" s="59">
        <v>372</v>
      </c>
      <c r="H145">
        <f t="shared" si="2"/>
        <v>139</v>
      </c>
    </row>
    <row r="146" spans="1:8" ht="28.15" customHeight="1">
      <c r="A146" s="45" t="s">
        <v>772</v>
      </c>
      <c r="B146" s="27">
        <v>45063</v>
      </c>
      <c r="C146" s="24" t="s">
        <v>770</v>
      </c>
      <c r="D146" s="24" t="s">
        <v>771</v>
      </c>
      <c r="E146" s="40">
        <v>1230</v>
      </c>
      <c r="F146" s="88" t="s">
        <v>1744</v>
      </c>
      <c r="G146" s="59">
        <v>450</v>
      </c>
      <c r="H146">
        <f t="shared" si="2"/>
        <v>140</v>
      </c>
    </row>
    <row r="147" spans="1:8" ht="28.15" customHeight="1">
      <c r="A147" s="45" t="s">
        <v>773</v>
      </c>
      <c r="B147" s="27">
        <v>45063</v>
      </c>
      <c r="C147" s="24" t="s">
        <v>774</v>
      </c>
      <c r="D147" s="24" t="s">
        <v>775</v>
      </c>
      <c r="E147" s="40">
        <v>1286</v>
      </c>
      <c r="F147" s="73" t="s">
        <v>1735</v>
      </c>
      <c r="G147" s="59">
        <v>372</v>
      </c>
      <c r="H147">
        <f t="shared" si="2"/>
        <v>141</v>
      </c>
    </row>
    <row r="148" spans="1:8" ht="28.15" customHeight="1">
      <c r="A148" s="45" t="s">
        <v>776</v>
      </c>
      <c r="B148" s="27">
        <v>45063</v>
      </c>
      <c r="C148" s="24" t="s">
        <v>777</v>
      </c>
      <c r="D148" s="24" t="s">
        <v>778</v>
      </c>
      <c r="E148" s="40">
        <v>1235</v>
      </c>
      <c r="F148" s="73" t="s">
        <v>1735</v>
      </c>
      <c r="G148" s="59">
        <v>372</v>
      </c>
      <c r="H148">
        <f t="shared" si="2"/>
        <v>142</v>
      </c>
    </row>
    <row r="149" spans="1:8" ht="28.15" customHeight="1">
      <c r="A149" s="45" t="s">
        <v>779</v>
      </c>
      <c r="B149" s="27">
        <v>45063</v>
      </c>
      <c r="C149" s="24" t="s">
        <v>74</v>
      </c>
      <c r="D149" s="24" t="s">
        <v>780</v>
      </c>
      <c r="E149" s="40">
        <v>1322</v>
      </c>
      <c r="F149" s="73" t="s">
        <v>1735</v>
      </c>
      <c r="G149" s="59">
        <v>372</v>
      </c>
      <c r="H149">
        <f t="shared" si="2"/>
        <v>143</v>
      </c>
    </row>
    <row r="150" spans="1:8" ht="28.15" customHeight="1">
      <c r="A150" s="45" t="s">
        <v>781</v>
      </c>
      <c r="B150" s="27">
        <v>45063</v>
      </c>
      <c r="C150" s="24" t="s">
        <v>782</v>
      </c>
      <c r="D150" s="24" t="s">
        <v>783</v>
      </c>
      <c r="E150" s="40">
        <v>26511</v>
      </c>
      <c r="F150" s="88" t="s">
        <v>143</v>
      </c>
      <c r="G150" s="59">
        <v>0</v>
      </c>
      <c r="H150">
        <f t="shared" si="2"/>
        <v>144</v>
      </c>
    </row>
    <row r="151" spans="1:8" ht="28.15" customHeight="1">
      <c r="A151" s="45" t="s">
        <v>784</v>
      </c>
      <c r="B151" s="27">
        <v>45064</v>
      </c>
      <c r="C151" s="24" t="s">
        <v>1724</v>
      </c>
      <c r="D151" s="24" t="s">
        <v>1692</v>
      </c>
      <c r="E151" s="40">
        <v>0</v>
      </c>
      <c r="F151" s="88" t="s">
        <v>143</v>
      </c>
      <c r="G151" s="59">
        <v>0</v>
      </c>
      <c r="H151">
        <f t="shared" si="2"/>
        <v>145</v>
      </c>
    </row>
    <row r="152" spans="1:8" ht="28.15" customHeight="1">
      <c r="A152" s="45" t="s">
        <v>785</v>
      </c>
      <c r="B152" s="27">
        <v>45064</v>
      </c>
      <c r="C152" s="24" t="s">
        <v>786</v>
      </c>
      <c r="D152" s="24" t="s">
        <v>37</v>
      </c>
      <c r="E152" s="40"/>
      <c r="F152" s="88" t="s">
        <v>143</v>
      </c>
      <c r="G152" s="59">
        <v>0</v>
      </c>
      <c r="H152">
        <f t="shared" si="2"/>
        <v>146</v>
      </c>
    </row>
    <row r="153" spans="1:8" ht="28.15" customHeight="1">
      <c r="A153" s="45" t="s">
        <v>787</v>
      </c>
      <c r="B153" s="27">
        <v>45064</v>
      </c>
      <c r="C153" s="20" t="s">
        <v>788</v>
      </c>
      <c r="D153" s="20" t="s">
        <v>789</v>
      </c>
      <c r="E153" s="17">
        <v>448</v>
      </c>
      <c r="F153" s="84" t="s">
        <v>1766</v>
      </c>
      <c r="G153" s="65">
        <v>1072</v>
      </c>
      <c r="H153">
        <f t="shared" si="2"/>
        <v>147</v>
      </c>
    </row>
    <row r="154" spans="1:8" ht="28.15" customHeight="1">
      <c r="A154" s="45" t="s">
        <v>790</v>
      </c>
      <c r="B154" s="27">
        <v>45064</v>
      </c>
      <c r="C154" s="20" t="s">
        <v>788</v>
      </c>
      <c r="D154" s="20" t="s">
        <v>113</v>
      </c>
      <c r="E154" s="17">
        <v>449</v>
      </c>
      <c r="F154" s="88" t="s">
        <v>1753</v>
      </c>
      <c r="G154" s="65">
        <v>1124</v>
      </c>
      <c r="H154">
        <f t="shared" si="2"/>
        <v>148</v>
      </c>
    </row>
    <row r="155" spans="1:8" ht="28.15" customHeight="1">
      <c r="A155" s="45" t="s">
        <v>791</v>
      </c>
      <c r="B155" s="27">
        <v>45064</v>
      </c>
      <c r="C155" s="20" t="s">
        <v>788</v>
      </c>
      <c r="D155" s="20" t="s">
        <v>113</v>
      </c>
      <c r="E155" s="17">
        <v>450</v>
      </c>
      <c r="F155" s="84" t="s">
        <v>1766</v>
      </c>
      <c r="G155" s="65">
        <v>11239</v>
      </c>
      <c r="H155">
        <f t="shared" si="2"/>
        <v>149</v>
      </c>
    </row>
    <row r="156" spans="1:8" ht="28.15" customHeight="1">
      <c r="A156" s="45" t="s">
        <v>792</v>
      </c>
      <c r="B156" s="27">
        <v>45064</v>
      </c>
      <c r="C156" s="20" t="s">
        <v>788</v>
      </c>
      <c r="D156" s="20" t="s">
        <v>789</v>
      </c>
      <c r="E156" s="17">
        <v>452</v>
      </c>
      <c r="F156" s="88" t="s">
        <v>1753</v>
      </c>
      <c r="G156" s="65">
        <v>1124</v>
      </c>
      <c r="H156">
        <f t="shared" si="2"/>
        <v>150</v>
      </c>
    </row>
    <row r="157" spans="1:8" ht="28.15" customHeight="1">
      <c r="A157" s="45" t="s">
        <v>793</v>
      </c>
      <c r="B157" s="27">
        <v>45064</v>
      </c>
      <c r="C157" s="24" t="s">
        <v>794</v>
      </c>
      <c r="D157" s="24" t="s">
        <v>795</v>
      </c>
      <c r="E157" s="40">
        <v>1253</v>
      </c>
      <c r="F157" s="88" t="s">
        <v>1741</v>
      </c>
      <c r="G157" s="59">
        <v>258</v>
      </c>
      <c r="H157">
        <f t="shared" si="2"/>
        <v>151</v>
      </c>
    </row>
    <row r="158" spans="1:8" ht="28.15" customHeight="1">
      <c r="A158" s="45" t="s">
        <v>796</v>
      </c>
      <c r="B158" s="27">
        <v>45064</v>
      </c>
      <c r="C158" s="24" t="s">
        <v>797</v>
      </c>
      <c r="D158" s="24" t="s">
        <v>798</v>
      </c>
      <c r="E158" s="40">
        <v>1116</v>
      </c>
      <c r="F158" s="89" t="s">
        <v>29</v>
      </c>
      <c r="G158" s="59">
        <v>2059</v>
      </c>
      <c r="H158">
        <f t="shared" si="2"/>
        <v>152</v>
      </c>
    </row>
    <row r="159" spans="1:8" ht="28.15" customHeight="1">
      <c r="A159" s="45" t="s">
        <v>799</v>
      </c>
      <c r="B159" s="27">
        <v>45064</v>
      </c>
      <c r="C159" s="24" t="s">
        <v>800</v>
      </c>
      <c r="D159" s="24" t="s">
        <v>17</v>
      </c>
      <c r="E159" s="40">
        <v>1292</v>
      </c>
      <c r="F159" s="88" t="s">
        <v>1769</v>
      </c>
      <c r="G159" s="59">
        <v>1747</v>
      </c>
      <c r="H159">
        <f t="shared" si="2"/>
        <v>153</v>
      </c>
    </row>
    <row r="160" spans="1:8" ht="28.15" customHeight="1">
      <c r="A160" s="45" t="s">
        <v>801</v>
      </c>
      <c r="B160" s="27">
        <v>45064</v>
      </c>
      <c r="C160" s="24" t="s">
        <v>802</v>
      </c>
      <c r="D160" s="24" t="s">
        <v>803</v>
      </c>
      <c r="E160" s="40">
        <v>1293</v>
      </c>
      <c r="F160" s="88" t="s">
        <v>1741</v>
      </c>
      <c r="G160" s="59">
        <v>258</v>
      </c>
      <c r="H160">
        <f t="shared" si="2"/>
        <v>154</v>
      </c>
    </row>
    <row r="161" spans="1:8" ht="28.15" customHeight="1">
      <c r="A161" s="45" t="s">
        <v>804</v>
      </c>
      <c r="B161" s="27">
        <v>45064</v>
      </c>
      <c r="C161" s="24" t="s">
        <v>805</v>
      </c>
      <c r="D161" s="24" t="s">
        <v>806</v>
      </c>
      <c r="E161" s="40">
        <v>1309</v>
      </c>
      <c r="F161" s="88" t="s">
        <v>1741</v>
      </c>
      <c r="G161" s="59">
        <v>258</v>
      </c>
      <c r="H161">
        <f t="shared" si="2"/>
        <v>155</v>
      </c>
    </row>
    <row r="162" spans="1:8" ht="28.15" customHeight="1">
      <c r="A162" s="45" t="s">
        <v>807</v>
      </c>
      <c r="B162" s="27">
        <v>45064</v>
      </c>
      <c r="C162" s="24" t="s">
        <v>808</v>
      </c>
      <c r="D162" s="24" t="s">
        <v>809</v>
      </c>
      <c r="E162" s="40">
        <v>1234</v>
      </c>
      <c r="F162" s="88" t="s">
        <v>143</v>
      </c>
      <c r="G162" s="59">
        <v>3147</v>
      </c>
      <c r="H162">
        <f t="shared" si="2"/>
        <v>156</v>
      </c>
    </row>
    <row r="163" spans="1:8" ht="28.15" customHeight="1">
      <c r="A163" s="45" t="s">
        <v>810</v>
      </c>
      <c r="B163" s="27">
        <v>45064</v>
      </c>
      <c r="C163" s="47" t="s">
        <v>811</v>
      </c>
      <c r="D163" s="47" t="s">
        <v>812</v>
      </c>
      <c r="E163" s="40">
        <v>1343</v>
      </c>
      <c r="F163" s="73" t="s">
        <v>1735</v>
      </c>
      <c r="G163" s="59">
        <v>372</v>
      </c>
      <c r="H163">
        <f t="shared" si="2"/>
        <v>157</v>
      </c>
    </row>
    <row r="164" spans="1:8" ht="28.15" customHeight="1">
      <c r="A164" s="45" t="s">
        <v>813</v>
      </c>
      <c r="B164" s="27">
        <v>45064</v>
      </c>
      <c r="C164" s="24" t="s">
        <v>814</v>
      </c>
      <c r="D164" s="24" t="s">
        <v>815</v>
      </c>
      <c r="E164" s="40">
        <v>1338</v>
      </c>
      <c r="F164" s="73" t="s">
        <v>1735</v>
      </c>
      <c r="G164" s="59">
        <v>372</v>
      </c>
      <c r="H164">
        <f t="shared" si="2"/>
        <v>158</v>
      </c>
    </row>
    <row r="165" spans="1:8" ht="28.15" customHeight="1">
      <c r="A165" s="45" t="s">
        <v>816</v>
      </c>
      <c r="B165" s="27">
        <v>45064</v>
      </c>
      <c r="C165" s="24" t="s">
        <v>817</v>
      </c>
      <c r="D165" s="24" t="s">
        <v>75</v>
      </c>
      <c r="E165" s="40">
        <v>1307</v>
      </c>
      <c r="F165" s="73" t="s">
        <v>1735</v>
      </c>
      <c r="G165" s="59">
        <v>372</v>
      </c>
      <c r="H165">
        <f t="shared" si="2"/>
        <v>159</v>
      </c>
    </row>
    <row r="166" spans="1:8" ht="28.15" customHeight="1">
      <c r="A166" s="45" t="s">
        <v>818</v>
      </c>
      <c r="B166" s="27">
        <v>45064</v>
      </c>
      <c r="C166" s="24" t="s">
        <v>817</v>
      </c>
      <c r="D166" s="24" t="s">
        <v>75</v>
      </c>
      <c r="E166" s="40">
        <v>1308</v>
      </c>
      <c r="F166" s="73" t="s">
        <v>1735</v>
      </c>
      <c r="G166" s="59">
        <v>372</v>
      </c>
      <c r="H166">
        <f t="shared" si="2"/>
        <v>160</v>
      </c>
    </row>
    <row r="167" spans="1:8" ht="28.15" customHeight="1">
      <c r="A167" s="45" t="s">
        <v>819</v>
      </c>
      <c r="B167" s="27">
        <v>45064</v>
      </c>
      <c r="C167" s="24" t="s">
        <v>820</v>
      </c>
      <c r="D167" s="24" t="s">
        <v>821</v>
      </c>
      <c r="E167" s="40">
        <v>1126</v>
      </c>
      <c r="F167" s="88" t="s">
        <v>143</v>
      </c>
      <c r="G167" s="59">
        <v>0</v>
      </c>
      <c r="H167">
        <f t="shared" si="2"/>
        <v>161</v>
      </c>
    </row>
    <row r="168" spans="1:8" ht="28.15" customHeight="1">
      <c r="A168" s="45" t="s">
        <v>822</v>
      </c>
      <c r="B168" s="27">
        <v>45064</v>
      </c>
      <c r="C168" s="24" t="s">
        <v>823</v>
      </c>
      <c r="D168" s="24" t="s">
        <v>824</v>
      </c>
      <c r="E168" s="40">
        <v>1340</v>
      </c>
      <c r="F168" s="73" t="s">
        <v>1735</v>
      </c>
      <c r="G168" s="59">
        <v>372</v>
      </c>
      <c r="H168">
        <f t="shared" si="2"/>
        <v>162</v>
      </c>
    </row>
    <row r="169" spans="1:8" ht="28.15" customHeight="1">
      <c r="A169" s="45" t="s">
        <v>825</v>
      </c>
      <c r="B169" s="27">
        <v>45065</v>
      </c>
      <c r="C169" s="24" t="s">
        <v>826</v>
      </c>
      <c r="D169" s="24" t="s">
        <v>827</v>
      </c>
      <c r="E169" s="40"/>
      <c r="F169" s="26" t="s">
        <v>16</v>
      </c>
      <c r="G169" s="59">
        <v>0</v>
      </c>
      <c r="H169">
        <f t="shared" si="2"/>
        <v>163</v>
      </c>
    </row>
    <row r="170" spans="1:8" ht="28.15" customHeight="1">
      <c r="A170" s="45" t="s">
        <v>828</v>
      </c>
      <c r="B170" s="27">
        <v>45065</v>
      </c>
      <c r="C170" s="24" t="s">
        <v>826</v>
      </c>
      <c r="D170" s="24" t="s">
        <v>827</v>
      </c>
      <c r="E170" s="26"/>
      <c r="F170" s="89" t="s">
        <v>986</v>
      </c>
      <c r="G170" s="59">
        <v>0</v>
      </c>
      <c r="H170">
        <f t="shared" si="2"/>
        <v>164</v>
      </c>
    </row>
    <row r="171" spans="1:8" ht="28.15" customHeight="1">
      <c r="A171" s="45" t="s">
        <v>829</v>
      </c>
      <c r="B171" s="27">
        <v>45065</v>
      </c>
      <c r="C171" s="24" t="s">
        <v>1725</v>
      </c>
      <c r="D171" s="24" t="s">
        <v>1690</v>
      </c>
      <c r="E171" s="40">
        <v>0</v>
      </c>
      <c r="F171" s="88" t="s">
        <v>143</v>
      </c>
      <c r="G171" s="59">
        <v>0</v>
      </c>
      <c r="H171">
        <f t="shared" si="2"/>
        <v>165</v>
      </c>
    </row>
    <row r="172" spans="1:8" ht="28.15" customHeight="1">
      <c r="A172" s="45" t="s">
        <v>830</v>
      </c>
      <c r="B172" s="27">
        <v>45065</v>
      </c>
      <c r="C172" s="24" t="s">
        <v>831</v>
      </c>
      <c r="D172" s="24" t="s">
        <v>832</v>
      </c>
      <c r="E172" s="40">
        <v>1353</v>
      </c>
      <c r="F172" s="89" t="s">
        <v>29</v>
      </c>
      <c r="G172" s="36">
        <v>1696</v>
      </c>
      <c r="H172">
        <f t="shared" si="2"/>
        <v>166</v>
      </c>
    </row>
    <row r="173" spans="1:8" ht="28.15" customHeight="1">
      <c r="A173" s="45" t="s">
        <v>833</v>
      </c>
      <c r="B173" s="27">
        <v>45065</v>
      </c>
      <c r="C173" s="24" t="s">
        <v>834</v>
      </c>
      <c r="D173" s="24" t="s">
        <v>835</v>
      </c>
      <c r="E173" s="40">
        <v>1241</v>
      </c>
      <c r="F173" s="89" t="s">
        <v>29</v>
      </c>
      <c r="G173" s="59">
        <v>409</v>
      </c>
      <c r="H173">
        <f t="shared" si="2"/>
        <v>167</v>
      </c>
    </row>
    <row r="174" spans="1:8" ht="28.15" customHeight="1">
      <c r="A174" s="45" t="s">
        <v>836</v>
      </c>
      <c r="B174" s="27">
        <v>45065</v>
      </c>
      <c r="C174" s="24" t="s">
        <v>837</v>
      </c>
      <c r="D174" s="24" t="s">
        <v>838</v>
      </c>
      <c r="E174" s="40">
        <v>1287</v>
      </c>
      <c r="F174" s="84" t="s">
        <v>1766</v>
      </c>
      <c r="G174" s="59">
        <v>3666</v>
      </c>
      <c r="H174">
        <f t="shared" si="2"/>
        <v>168</v>
      </c>
    </row>
    <row r="175" spans="1:8" ht="28.15" customHeight="1">
      <c r="A175" s="45" t="s">
        <v>839</v>
      </c>
      <c r="B175" s="27">
        <v>45065</v>
      </c>
      <c r="C175" s="24" t="s">
        <v>840</v>
      </c>
      <c r="D175" s="24" t="s">
        <v>17</v>
      </c>
      <c r="E175" s="40">
        <v>1297</v>
      </c>
      <c r="F175" s="88" t="s">
        <v>1769</v>
      </c>
      <c r="G175" s="59">
        <v>1747</v>
      </c>
      <c r="H175">
        <f t="shared" si="2"/>
        <v>169</v>
      </c>
    </row>
    <row r="176" spans="1:8" ht="28.15" customHeight="1">
      <c r="A176" s="45" t="s">
        <v>841</v>
      </c>
      <c r="B176" s="27">
        <v>45065</v>
      </c>
      <c r="C176" s="24" t="s">
        <v>329</v>
      </c>
      <c r="D176" s="24" t="s">
        <v>842</v>
      </c>
      <c r="E176" s="40">
        <v>1250</v>
      </c>
      <c r="F176" s="88" t="s">
        <v>1738</v>
      </c>
      <c r="G176" s="59">
        <v>19182</v>
      </c>
      <c r="H176">
        <f t="shared" si="2"/>
        <v>170</v>
      </c>
    </row>
    <row r="177" spans="1:8" ht="28.15" customHeight="1">
      <c r="A177" s="45" t="s">
        <v>843</v>
      </c>
      <c r="B177" s="46">
        <v>45068</v>
      </c>
      <c r="C177" s="24" t="s">
        <v>844</v>
      </c>
      <c r="D177" s="24" t="s">
        <v>845</v>
      </c>
      <c r="E177" s="40">
        <v>1396</v>
      </c>
      <c r="F177" s="73" t="s">
        <v>1735</v>
      </c>
      <c r="G177" s="59">
        <v>372</v>
      </c>
      <c r="H177">
        <f t="shared" si="2"/>
        <v>171</v>
      </c>
    </row>
    <row r="178" spans="1:8" ht="28.15" customHeight="1">
      <c r="A178" s="45" t="s">
        <v>846</v>
      </c>
      <c r="B178" s="46">
        <v>45068</v>
      </c>
      <c r="C178" s="24" t="s">
        <v>847</v>
      </c>
      <c r="D178" s="24" t="s">
        <v>848</v>
      </c>
      <c r="E178" s="40">
        <v>1224</v>
      </c>
      <c r="F178" s="39" t="s">
        <v>15</v>
      </c>
      <c r="G178" s="59">
        <v>3666</v>
      </c>
      <c r="H178">
        <f t="shared" si="2"/>
        <v>172</v>
      </c>
    </row>
    <row r="179" spans="1:8" ht="28.15" customHeight="1">
      <c r="A179" s="45" t="s">
        <v>849</v>
      </c>
      <c r="B179" s="46">
        <v>45068</v>
      </c>
      <c r="C179" s="24" t="s">
        <v>850</v>
      </c>
      <c r="D179" s="24" t="s">
        <v>851</v>
      </c>
      <c r="E179" s="40">
        <v>1370</v>
      </c>
      <c r="F179" s="73" t="s">
        <v>1735</v>
      </c>
      <c r="G179" s="59">
        <v>372</v>
      </c>
      <c r="H179">
        <f t="shared" si="2"/>
        <v>173</v>
      </c>
    </row>
    <row r="180" spans="1:8" ht="28.15" customHeight="1">
      <c r="A180" s="45" t="s">
        <v>852</v>
      </c>
      <c r="B180" s="46">
        <v>45068</v>
      </c>
      <c r="C180" s="20" t="s">
        <v>52</v>
      </c>
      <c r="D180" s="20" t="s">
        <v>853</v>
      </c>
      <c r="E180" s="17">
        <v>507</v>
      </c>
      <c r="F180" s="88" t="s">
        <v>1753</v>
      </c>
      <c r="G180" s="59">
        <v>1124</v>
      </c>
      <c r="H180">
        <f t="shared" si="2"/>
        <v>174</v>
      </c>
    </row>
    <row r="181" spans="1:8" ht="28.15" customHeight="1">
      <c r="A181" s="45" t="s">
        <v>854</v>
      </c>
      <c r="B181" s="46">
        <v>45068</v>
      </c>
      <c r="C181" s="24" t="s">
        <v>855</v>
      </c>
      <c r="D181" s="24" t="s">
        <v>856</v>
      </c>
      <c r="E181" s="40">
        <v>1337</v>
      </c>
      <c r="F181" s="88" t="s">
        <v>1741</v>
      </c>
      <c r="G181" s="59">
        <v>258</v>
      </c>
      <c r="H181">
        <f t="shared" si="2"/>
        <v>175</v>
      </c>
    </row>
    <row r="182" spans="1:8" ht="28.15" customHeight="1">
      <c r="A182" s="45" t="s">
        <v>857</v>
      </c>
      <c r="B182" s="46">
        <v>45068</v>
      </c>
      <c r="C182" s="24" t="s">
        <v>50</v>
      </c>
      <c r="D182" s="24" t="s">
        <v>858</v>
      </c>
      <c r="E182" s="40">
        <v>1352</v>
      </c>
      <c r="F182" s="89" t="s">
        <v>103</v>
      </c>
      <c r="G182" s="36">
        <v>258</v>
      </c>
      <c r="H182">
        <f t="shared" si="2"/>
        <v>176</v>
      </c>
    </row>
    <row r="183" spans="1:8" ht="28.15" customHeight="1">
      <c r="A183" s="45" t="s">
        <v>859</v>
      </c>
      <c r="B183" s="46">
        <v>45068</v>
      </c>
      <c r="C183" s="19" t="s">
        <v>46</v>
      </c>
      <c r="D183" s="19" t="s">
        <v>860</v>
      </c>
      <c r="E183" s="17">
        <v>65</v>
      </c>
      <c r="F183" s="88" t="s">
        <v>1753</v>
      </c>
      <c r="G183" s="59">
        <v>1045</v>
      </c>
      <c r="H183">
        <f t="shared" si="2"/>
        <v>177</v>
      </c>
    </row>
    <row r="184" spans="1:8" ht="28.15" customHeight="1">
      <c r="A184" s="45" t="s">
        <v>861</v>
      </c>
      <c r="B184" s="46">
        <v>45068</v>
      </c>
      <c r="C184" s="19" t="s">
        <v>46</v>
      </c>
      <c r="D184" s="19" t="s">
        <v>862</v>
      </c>
      <c r="E184" s="17">
        <v>66</v>
      </c>
      <c r="F184" s="88" t="s">
        <v>1753</v>
      </c>
      <c r="G184" s="59">
        <v>1045</v>
      </c>
      <c r="H184">
        <f t="shared" si="2"/>
        <v>178</v>
      </c>
    </row>
    <row r="185" spans="1:8" ht="28.15" customHeight="1">
      <c r="A185" s="45" t="s">
        <v>863</v>
      </c>
      <c r="B185" s="46">
        <v>45068</v>
      </c>
      <c r="C185" s="18" t="s">
        <v>864</v>
      </c>
      <c r="D185" s="18" t="s">
        <v>865</v>
      </c>
      <c r="E185" s="39">
        <v>894</v>
      </c>
      <c r="F185" s="88" t="s">
        <v>1745</v>
      </c>
      <c r="G185" s="32">
        <v>1850</v>
      </c>
      <c r="H185">
        <f t="shared" si="2"/>
        <v>179</v>
      </c>
    </row>
    <row r="186" spans="1:8" ht="28.15" customHeight="1">
      <c r="A186" s="45" t="s">
        <v>866</v>
      </c>
      <c r="B186" s="46">
        <v>45068</v>
      </c>
      <c r="C186" s="24" t="s">
        <v>732</v>
      </c>
      <c r="D186" s="24" t="s">
        <v>55</v>
      </c>
      <c r="E186" s="40">
        <v>1229</v>
      </c>
      <c r="F186" s="88" t="s">
        <v>1738</v>
      </c>
      <c r="G186" s="59">
        <v>3810</v>
      </c>
      <c r="H186">
        <f t="shared" si="2"/>
        <v>180</v>
      </c>
    </row>
    <row r="187" spans="1:8" ht="28.15" customHeight="1">
      <c r="A187" s="45" t="s">
        <v>867</v>
      </c>
      <c r="B187" s="46">
        <v>45068</v>
      </c>
      <c r="C187" s="24" t="s">
        <v>868</v>
      </c>
      <c r="D187" s="24" t="s">
        <v>869</v>
      </c>
      <c r="E187" s="40">
        <v>1393</v>
      </c>
      <c r="F187" s="73" t="s">
        <v>1735</v>
      </c>
      <c r="G187" s="59">
        <v>372</v>
      </c>
      <c r="H187">
        <f t="shared" si="2"/>
        <v>181</v>
      </c>
    </row>
    <row r="188" spans="1:8" ht="28.15" customHeight="1">
      <c r="A188" s="45" t="s">
        <v>870</v>
      </c>
      <c r="B188" s="46">
        <v>45068</v>
      </c>
      <c r="C188" s="24" t="s">
        <v>871</v>
      </c>
      <c r="D188" s="24" t="s">
        <v>872</v>
      </c>
      <c r="E188" s="40">
        <v>1324</v>
      </c>
      <c r="F188" s="73" t="s">
        <v>1735</v>
      </c>
      <c r="G188" s="59">
        <v>372</v>
      </c>
      <c r="H188">
        <f t="shared" si="2"/>
        <v>182</v>
      </c>
    </row>
    <row r="189" spans="1:8" ht="28.15" customHeight="1">
      <c r="A189" s="45" t="s">
        <v>873</v>
      </c>
      <c r="B189" s="46">
        <v>45068</v>
      </c>
      <c r="C189" s="24" t="s">
        <v>763</v>
      </c>
      <c r="D189" s="24" t="s">
        <v>764</v>
      </c>
      <c r="E189" s="40">
        <v>1004</v>
      </c>
      <c r="F189" s="89" t="s">
        <v>986</v>
      </c>
      <c r="G189" s="59">
        <v>0</v>
      </c>
      <c r="H189">
        <f t="shared" si="2"/>
        <v>183</v>
      </c>
    </row>
    <row r="190" spans="1:8" ht="28.15" customHeight="1">
      <c r="A190" s="45" t="s">
        <v>874</v>
      </c>
      <c r="B190" s="46">
        <v>45068</v>
      </c>
      <c r="C190" s="24" t="s">
        <v>50</v>
      </c>
      <c r="D190" s="24" t="s">
        <v>858</v>
      </c>
      <c r="E190" s="40">
        <v>1351</v>
      </c>
      <c r="F190" s="73" t="s">
        <v>1735</v>
      </c>
      <c r="G190" s="36">
        <v>372</v>
      </c>
      <c r="H190">
        <f t="shared" si="2"/>
        <v>184</v>
      </c>
    </row>
    <row r="191" spans="1:8" ht="25.5">
      <c r="A191" s="45" t="s">
        <v>875</v>
      </c>
      <c r="B191" s="46">
        <v>45068</v>
      </c>
      <c r="C191" s="24" t="s">
        <v>876</v>
      </c>
      <c r="D191" s="24" t="s">
        <v>876</v>
      </c>
      <c r="E191" s="40">
        <v>1410</v>
      </c>
      <c r="F191" s="73" t="s">
        <v>1735</v>
      </c>
      <c r="G191" s="59">
        <v>372</v>
      </c>
      <c r="H191">
        <f t="shared" si="2"/>
        <v>185</v>
      </c>
    </row>
    <row r="192" spans="1:8" ht="28.15" customHeight="1">
      <c r="A192" s="45" t="s">
        <v>877</v>
      </c>
      <c r="B192" s="46">
        <v>45068</v>
      </c>
      <c r="C192" s="24" t="s">
        <v>876</v>
      </c>
      <c r="D192" s="24" t="s">
        <v>878</v>
      </c>
      <c r="E192" s="40">
        <v>1410</v>
      </c>
      <c r="F192" s="73" t="s">
        <v>1735</v>
      </c>
      <c r="G192" s="59">
        <v>372</v>
      </c>
      <c r="H192">
        <f t="shared" si="2"/>
        <v>186</v>
      </c>
    </row>
    <row r="193" spans="1:8" ht="28.15" customHeight="1">
      <c r="A193" s="45" t="s">
        <v>879</v>
      </c>
      <c r="B193" s="46">
        <v>45068</v>
      </c>
      <c r="C193" s="24" t="s">
        <v>880</v>
      </c>
      <c r="D193" s="29" t="s">
        <v>881</v>
      </c>
      <c r="E193" s="40">
        <v>1382</v>
      </c>
      <c r="F193" s="73" t="s">
        <v>1735</v>
      </c>
      <c r="G193" s="59">
        <v>372</v>
      </c>
      <c r="H193">
        <f t="shared" si="2"/>
        <v>187</v>
      </c>
    </row>
    <row r="194" spans="1:8" ht="28.15" customHeight="1">
      <c r="A194" s="45" t="s">
        <v>882</v>
      </c>
      <c r="B194" s="46">
        <v>45068</v>
      </c>
      <c r="C194" s="24" t="s">
        <v>880</v>
      </c>
      <c r="D194" s="29" t="s">
        <v>881</v>
      </c>
      <c r="E194" s="40">
        <v>1384</v>
      </c>
      <c r="F194" s="88" t="s">
        <v>1744</v>
      </c>
      <c r="G194" s="59">
        <v>450</v>
      </c>
      <c r="H194">
        <f t="shared" si="2"/>
        <v>188</v>
      </c>
    </row>
    <row r="195" spans="1:8" ht="28.15" customHeight="1">
      <c r="A195" s="45" t="s">
        <v>883</v>
      </c>
      <c r="B195" s="46">
        <v>45068</v>
      </c>
      <c r="C195" s="24" t="s">
        <v>884</v>
      </c>
      <c r="D195" s="29" t="s">
        <v>365</v>
      </c>
      <c r="E195" s="40">
        <v>1380</v>
      </c>
      <c r="F195" s="73" t="s">
        <v>1735</v>
      </c>
      <c r="G195" s="59">
        <v>372</v>
      </c>
      <c r="H195">
        <f t="shared" si="2"/>
        <v>189</v>
      </c>
    </row>
    <row r="196" spans="1:8" ht="28.15" customHeight="1">
      <c r="A196" s="45" t="s">
        <v>885</v>
      </c>
      <c r="B196" s="46">
        <v>45068</v>
      </c>
      <c r="C196" s="24" t="s">
        <v>886</v>
      </c>
      <c r="D196" s="29" t="s">
        <v>887</v>
      </c>
      <c r="E196" s="40">
        <v>1361</v>
      </c>
      <c r="F196" s="73" t="s">
        <v>1735</v>
      </c>
      <c r="G196" s="59">
        <v>372</v>
      </c>
      <c r="H196">
        <f t="shared" si="2"/>
        <v>190</v>
      </c>
    </row>
    <row r="197" spans="1:8" ht="28.15" customHeight="1">
      <c r="A197" s="45" t="s">
        <v>888</v>
      </c>
      <c r="B197" s="46">
        <v>45068</v>
      </c>
      <c r="C197" s="24" t="s">
        <v>62</v>
      </c>
      <c r="D197" s="29" t="s">
        <v>889</v>
      </c>
      <c r="E197" s="40">
        <v>1274</v>
      </c>
      <c r="F197" s="89" t="s">
        <v>103</v>
      </c>
      <c r="G197" s="59">
        <v>0</v>
      </c>
      <c r="H197">
        <f t="shared" si="2"/>
        <v>191</v>
      </c>
    </row>
    <row r="198" spans="1:8" ht="28.15" customHeight="1">
      <c r="A198" s="45" t="s">
        <v>890</v>
      </c>
      <c r="B198" s="46">
        <v>45068</v>
      </c>
      <c r="C198" s="24" t="s">
        <v>62</v>
      </c>
      <c r="D198" s="29" t="s">
        <v>891</v>
      </c>
      <c r="E198" s="40">
        <v>1273</v>
      </c>
      <c r="F198" s="89" t="s">
        <v>103</v>
      </c>
      <c r="G198" s="59">
        <v>0</v>
      </c>
      <c r="H198">
        <f t="shared" si="2"/>
        <v>192</v>
      </c>
    </row>
    <row r="199" spans="1:8" ht="28.15" customHeight="1">
      <c r="A199" s="45" t="s">
        <v>892</v>
      </c>
      <c r="B199" s="46">
        <v>45069</v>
      </c>
      <c r="C199" s="18" t="s">
        <v>893</v>
      </c>
      <c r="D199" s="18" t="s">
        <v>894</v>
      </c>
      <c r="E199" s="39">
        <v>971</v>
      </c>
      <c r="F199" s="39" t="s">
        <v>15</v>
      </c>
      <c r="G199" s="32">
        <v>1072</v>
      </c>
      <c r="H199">
        <f t="shared" si="2"/>
        <v>193</v>
      </c>
    </row>
    <row r="200" spans="1:8" ht="28.15" customHeight="1">
      <c r="A200" s="45" t="s">
        <v>895</v>
      </c>
      <c r="B200" s="46">
        <v>45069</v>
      </c>
      <c r="C200" s="29" t="s">
        <v>896</v>
      </c>
      <c r="D200" s="29" t="s">
        <v>897</v>
      </c>
      <c r="E200" s="26">
        <v>27190</v>
      </c>
      <c r="F200" s="99" t="s">
        <v>1762</v>
      </c>
      <c r="G200" s="59">
        <v>2441</v>
      </c>
      <c r="H200">
        <f t="shared" si="2"/>
        <v>194</v>
      </c>
    </row>
    <row r="201" spans="1:8" ht="28.15" customHeight="1">
      <c r="A201" s="45" t="s">
        <v>898</v>
      </c>
      <c r="B201" s="46">
        <v>45069</v>
      </c>
      <c r="C201" s="24" t="s">
        <v>899</v>
      </c>
      <c r="D201" s="24" t="s">
        <v>900</v>
      </c>
      <c r="E201" s="40">
        <v>1205</v>
      </c>
      <c r="F201" s="26" t="s">
        <v>16</v>
      </c>
      <c r="G201" s="59">
        <v>0</v>
      </c>
      <c r="H201">
        <f t="shared" ref="H201:H263" si="3">SUM(H200+1)</f>
        <v>195</v>
      </c>
    </row>
    <row r="202" spans="1:8" ht="28.15" customHeight="1">
      <c r="A202" s="45" t="s">
        <v>901</v>
      </c>
      <c r="B202" s="46">
        <v>45069</v>
      </c>
      <c r="C202" s="24" t="s">
        <v>902</v>
      </c>
      <c r="D202" s="29" t="s">
        <v>903</v>
      </c>
      <c r="E202" s="40">
        <v>1424</v>
      </c>
      <c r="F202" s="88" t="s">
        <v>143</v>
      </c>
      <c r="G202" s="59">
        <v>0</v>
      </c>
      <c r="H202">
        <f t="shared" si="3"/>
        <v>196</v>
      </c>
    </row>
    <row r="203" spans="1:8" ht="28.15" customHeight="1">
      <c r="A203" s="45" t="s">
        <v>904</v>
      </c>
      <c r="B203" s="46">
        <v>45069</v>
      </c>
      <c r="C203" s="24" t="s">
        <v>902</v>
      </c>
      <c r="D203" s="29" t="s">
        <v>903</v>
      </c>
      <c r="E203" s="40">
        <v>1409</v>
      </c>
      <c r="F203" s="88" t="s">
        <v>143</v>
      </c>
      <c r="G203" s="59">
        <v>0</v>
      </c>
      <c r="H203">
        <f t="shared" si="3"/>
        <v>197</v>
      </c>
    </row>
    <row r="204" spans="1:8" ht="28.15" customHeight="1">
      <c r="A204" s="45" t="s">
        <v>905</v>
      </c>
      <c r="B204" s="46">
        <v>45069</v>
      </c>
      <c r="C204" s="24" t="s">
        <v>1711</v>
      </c>
      <c r="D204" s="24" t="s">
        <v>906</v>
      </c>
      <c r="E204" s="40">
        <v>0</v>
      </c>
      <c r="F204" s="88" t="s">
        <v>143</v>
      </c>
      <c r="G204" s="36">
        <v>0</v>
      </c>
      <c r="H204">
        <f t="shared" si="3"/>
        <v>198</v>
      </c>
    </row>
    <row r="205" spans="1:8" ht="28.15" customHeight="1">
      <c r="A205" s="45" t="s">
        <v>907</v>
      </c>
      <c r="B205" s="46">
        <v>45069</v>
      </c>
      <c r="C205" s="24" t="s">
        <v>62</v>
      </c>
      <c r="D205" s="29" t="s">
        <v>908</v>
      </c>
      <c r="E205" s="40">
        <v>1272</v>
      </c>
      <c r="F205" s="89" t="s">
        <v>103</v>
      </c>
      <c r="G205" s="59">
        <v>0</v>
      </c>
      <c r="H205">
        <f t="shared" si="3"/>
        <v>199</v>
      </c>
    </row>
    <row r="206" spans="1:8" ht="28.15" customHeight="1">
      <c r="A206" s="45" t="s">
        <v>909</v>
      </c>
      <c r="B206" s="27">
        <v>45070</v>
      </c>
      <c r="C206" s="24" t="s">
        <v>1726</v>
      </c>
      <c r="D206" s="24" t="s">
        <v>1727</v>
      </c>
      <c r="E206" s="40">
        <v>0</v>
      </c>
      <c r="F206" s="88" t="s">
        <v>143</v>
      </c>
      <c r="G206" s="59">
        <v>0</v>
      </c>
      <c r="H206">
        <f t="shared" si="3"/>
        <v>200</v>
      </c>
    </row>
    <row r="207" spans="1:8" ht="28.15" customHeight="1">
      <c r="A207" s="45" t="s">
        <v>910</v>
      </c>
      <c r="B207" s="27">
        <v>45070</v>
      </c>
      <c r="C207" s="18" t="s">
        <v>1728</v>
      </c>
      <c r="D207" s="18" t="s">
        <v>1690</v>
      </c>
      <c r="E207" s="39">
        <v>0</v>
      </c>
      <c r="F207" s="88" t="s">
        <v>143</v>
      </c>
      <c r="G207" s="32">
        <v>0</v>
      </c>
      <c r="H207">
        <f t="shared" si="3"/>
        <v>201</v>
      </c>
    </row>
    <row r="208" spans="1:8" ht="28.15" customHeight="1">
      <c r="A208" s="45" t="s">
        <v>911</v>
      </c>
      <c r="B208" s="27">
        <v>45070</v>
      </c>
      <c r="C208" s="24" t="s">
        <v>912</v>
      </c>
      <c r="D208" s="24" t="s">
        <v>37</v>
      </c>
      <c r="E208" s="40">
        <v>0</v>
      </c>
      <c r="F208" s="88" t="s">
        <v>143</v>
      </c>
      <c r="G208" s="59">
        <v>0</v>
      </c>
      <c r="H208">
        <f t="shared" si="3"/>
        <v>202</v>
      </c>
    </row>
    <row r="209" spans="1:8" ht="28.15" customHeight="1">
      <c r="A209" s="45" t="s">
        <v>913</v>
      </c>
      <c r="B209" s="27">
        <v>45070</v>
      </c>
      <c r="C209" s="24" t="s">
        <v>914</v>
      </c>
      <c r="D209" s="24" t="s">
        <v>915</v>
      </c>
      <c r="E209" s="40">
        <v>1440</v>
      </c>
      <c r="F209" s="88" t="s">
        <v>143</v>
      </c>
      <c r="G209" s="59">
        <v>258</v>
      </c>
      <c r="H209">
        <f t="shared" si="3"/>
        <v>203</v>
      </c>
    </row>
    <row r="210" spans="1:8" ht="28.15" customHeight="1">
      <c r="A210" s="45" t="s">
        <v>916</v>
      </c>
      <c r="B210" s="27">
        <v>45070</v>
      </c>
      <c r="C210" s="24" t="s">
        <v>62</v>
      </c>
      <c r="D210" s="24" t="s">
        <v>917</v>
      </c>
      <c r="E210" s="40">
        <v>1456</v>
      </c>
      <c r="F210" s="88" t="s">
        <v>1739</v>
      </c>
      <c r="G210" s="83">
        <v>0</v>
      </c>
      <c r="H210">
        <f t="shared" si="3"/>
        <v>204</v>
      </c>
    </row>
    <row r="211" spans="1:8" ht="28.15" customHeight="1">
      <c r="A211" s="45" t="s">
        <v>918</v>
      </c>
      <c r="B211" s="27">
        <v>45071</v>
      </c>
      <c r="C211" s="24" t="s">
        <v>919</v>
      </c>
      <c r="D211" s="24" t="s">
        <v>920</v>
      </c>
      <c r="E211" s="40">
        <v>1389</v>
      </c>
      <c r="F211" s="88" t="s">
        <v>143</v>
      </c>
      <c r="G211" s="83">
        <v>0</v>
      </c>
      <c r="H211">
        <f t="shared" si="3"/>
        <v>205</v>
      </c>
    </row>
    <row r="212" spans="1:8" ht="28.15" customHeight="1">
      <c r="A212" s="45" t="s">
        <v>921</v>
      </c>
      <c r="B212" s="27">
        <v>45071</v>
      </c>
      <c r="C212" s="18" t="s">
        <v>864</v>
      </c>
      <c r="D212" s="18" t="s">
        <v>865</v>
      </c>
      <c r="E212" s="39">
        <v>893</v>
      </c>
      <c r="F212" s="88" t="s">
        <v>139</v>
      </c>
      <c r="G212" s="32">
        <v>253</v>
      </c>
      <c r="H212">
        <f t="shared" si="3"/>
        <v>206</v>
      </c>
    </row>
    <row r="213" spans="1:8" ht="28.15" customHeight="1">
      <c r="A213" s="45" t="s">
        <v>922</v>
      </c>
      <c r="B213" s="27">
        <v>45071</v>
      </c>
      <c r="C213" s="24" t="s">
        <v>1729</v>
      </c>
      <c r="D213" s="24" t="s">
        <v>1730</v>
      </c>
      <c r="E213" s="40">
        <v>0</v>
      </c>
      <c r="F213" s="88" t="s">
        <v>143</v>
      </c>
      <c r="G213" s="59">
        <v>0</v>
      </c>
      <c r="H213">
        <f t="shared" si="3"/>
        <v>207</v>
      </c>
    </row>
    <row r="214" spans="1:8" ht="28.15" customHeight="1">
      <c r="A214" s="45" t="s">
        <v>923</v>
      </c>
      <c r="B214" s="27">
        <v>45071</v>
      </c>
      <c r="C214" s="18" t="s">
        <v>1693</v>
      </c>
      <c r="D214" s="18" t="s">
        <v>1694</v>
      </c>
      <c r="E214" s="39">
        <v>0</v>
      </c>
      <c r="F214" s="88" t="s">
        <v>143</v>
      </c>
      <c r="G214" s="32">
        <v>0</v>
      </c>
      <c r="H214">
        <f t="shared" si="3"/>
        <v>208</v>
      </c>
    </row>
    <row r="215" spans="1:8" ht="28.15" customHeight="1">
      <c r="A215" s="45" t="s">
        <v>924</v>
      </c>
      <c r="B215" s="27">
        <v>45071</v>
      </c>
      <c r="C215" s="29" t="s">
        <v>925</v>
      </c>
      <c r="D215" s="29" t="s">
        <v>645</v>
      </c>
      <c r="E215" s="26">
        <v>27853</v>
      </c>
      <c r="F215" s="26" t="s">
        <v>16</v>
      </c>
      <c r="G215" s="59">
        <v>901</v>
      </c>
      <c r="H215">
        <f t="shared" si="3"/>
        <v>209</v>
      </c>
    </row>
    <row r="216" spans="1:8" ht="28.15" customHeight="1">
      <c r="A216" s="45" t="s">
        <v>926</v>
      </c>
      <c r="B216" s="27">
        <v>45071</v>
      </c>
      <c r="C216" s="24" t="s">
        <v>927</v>
      </c>
      <c r="D216" s="24" t="s">
        <v>928</v>
      </c>
      <c r="E216" s="40">
        <v>1435</v>
      </c>
      <c r="F216" s="73" t="s">
        <v>1735</v>
      </c>
      <c r="G216" s="59">
        <v>372</v>
      </c>
      <c r="H216">
        <f t="shared" si="3"/>
        <v>210</v>
      </c>
    </row>
    <row r="217" spans="1:8" ht="28.15" customHeight="1">
      <c r="A217" s="45" t="s">
        <v>929</v>
      </c>
      <c r="B217" s="27">
        <v>45071</v>
      </c>
      <c r="C217" s="24" t="s">
        <v>927</v>
      </c>
      <c r="D217" s="24" t="s">
        <v>928</v>
      </c>
      <c r="E217" s="40">
        <v>1436</v>
      </c>
      <c r="F217" s="88" t="s">
        <v>1744</v>
      </c>
      <c r="G217" s="59">
        <v>540</v>
      </c>
      <c r="H217">
        <f t="shared" si="3"/>
        <v>211</v>
      </c>
    </row>
    <row r="218" spans="1:8" ht="28.15" customHeight="1">
      <c r="A218" s="45" t="s">
        <v>930</v>
      </c>
      <c r="B218" s="27">
        <v>45071</v>
      </c>
      <c r="C218" s="24" t="s">
        <v>931</v>
      </c>
      <c r="D218" s="24" t="s">
        <v>932</v>
      </c>
      <c r="E218" s="40">
        <v>1119</v>
      </c>
      <c r="F218" s="88" t="s">
        <v>1738</v>
      </c>
      <c r="G218" s="59">
        <v>11991</v>
      </c>
      <c r="H218">
        <f t="shared" si="3"/>
        <v>212</v>
      </c>
    </row>
    <row r="219" spans="1:8" ht="28.15" customHeight="1">
      <c r="A219" s="45" t="s">
        <v>933</v>
      </c>
      <c r="B219" s="27">
        <v>45071</v>
      </c>
      <c r="C219" s="24" t="s">
        <v>934</v>
      </c>
      <c r="D219" s="24" t="s">
        <v>75</v>
      </c>
      <c r="E219" s="40">
        <v>1169</v>
      </c>
      <c r="F219" s="89" t="s">
        <v>103</v>
      </c>
      <c r="G219" s="59">
        <v>258</v>
      </c>
      <c r="H219">
        <f t="shared" si="3"/>
        <v>213</v>
      </c>
    </row>
    <row r="220" spans="1:8" ht="28.15" customHeight="1">
      <c r="A220" s="45" t="s">
        <v>935</v>
      </c>
      <c r="B220" s="27">
        <v>45071</v>
      </c>
      <c r="C220" s="24" t="s">
        <v>936</v>
      </c>
      <c r="D220" s="24" t="s">
        <v>937</v>
      </c>
      <c r="E220" s="40">
        <v>1302</v>
      </c>
      <c r="F220" s="89" t="s">
        <v>29</v>
      </c>
      <c r="G220" s="59">
        <v>991</v>
      </c>
      <c r="H220">
        <f t="shared" si="3"/>
        <v>214</v>
      </c>
    </row>
    <row r="221" spans="1:8" ht="28.15" customHeight="1">
      <c r="A221" s="45" t="s">
        <v>938</v>
      </c>
      <c r="B221" s="27">
        <v>45071</v>
      </c>
      <c r="C221" s="24" t="s">
        <v>939</v>
      </c>
      <c r="D221" s="24" t="s">
        <v>940</v>
      </c>
      <c r="E221" s="40">
        <v>1386</v>
      </c>
      <c r="F221" s="89" t="s">
        <v>103</v>
      </c>
      <c r="G221" s="59">
        <v>258</v>
      </c>
      <c r="H221">
        <f t="shared" si="3"/>
        <v>215</v>
      </c>
    </row>
    <row r="222" spans="1:8" ht="28.15" customHeight="1">
      <c r="A222" s="45" t="s">
        <v>941</v>
      </c>
      <c r="B222" s="27">
        <v>45071</v>
      </c>
      <c r="C222" s="24" t="s">
        <v>942</v>
      </c>
      <c r="D222" s="24" t="s">
        <v>43</v>
      </c>
      <c r="E222" s="40">
        <v>0</v>
      </c>
      <c r="F222" s="89" t="s">
        <v>103</v>
      </c>
      <c r="G222" s="59">
        <v>258</v>
      </c>
      <c r="H222">
        <f t="shared" si="3"/>
        <v>216</v>
      </c>
    </row>
    <row r="223" spans="1:8" ht="28.15" customHeight="1">
      <c r="A223" s="45" t="s">
        <v>943</v>
      </c>
      <c r="B223" s="27">
        <v>45071</v>
      </c>
      <c r="C223" s="19" t="s">
        <v>944</v>
      </c>
      <c r="D223" s="19" t="s">
        <v>945</v>
      </c>
      <c r="E223" s="17">
        <v>356</v>
      </c>
      <c r="F223" s="88" t="s">
        <v>1753</v>
      </c>
      <c r="G223" s="59">
        <v>1124</v>
      </c>
      <c r="H223">
        <f t="shared" si="3"/>
        <v>217</v>
      </c>
    </row>
    <row r="224" spans="1:8" ht="28.15" customHeight="1">
      <c r="A224" s="94" t="s">
        <v>946</v>
      </c>
      <c r="B224" s="46">
        <v>45072</v>
      </c>
      <c r="C224" s="18" t="s">
        <v>1731</v>
      </c>
      <c r="D224" s="18" t="s">
        <v>1690</v>
      </c>
      <c r="E224" s="39">
        <v>0</v>
      </c>
      <c r="F224" s="26" t="s">
        <v>16</v>
      </c>
      <c r="G224" s="32"/>
      <c r="H224">
        <f t="shared" si="3"/>
        <v>218</v>
      </c>
    </row>
    <row r="225" spans="1:8" ht="28.15" customHeight="1">
      <c r="A225" s="45" t="s">
        <v>947</v>
      </c>
      <c r="B225" s="46">
        <v>45072</v>
      </c>
      <c r="C225" s="24" t="s">
        <v>948</v>
      </c>
      <c r="D225" s="24" t="s">
        <v>1690</v>
      </c>
      <c r="E225" s="40">
        <v>0</v>
      </c>
      <c r="F225" s="88" t="s">
        <v>143</v>
      </c>
      <c r="G225" s="59">
        <v>0</v>
      </c>
      <c r="H225">
        <f t="shared" si="3"/>
        <v>219</v>
      </c>
    </row>
    <row r="226" spans="1:8" ht="20.45" customHeight="1">
      <c r="A226" s="45" t="s">
        <v>949</v>
      </c>
      <c r="B226" s="46">
        <v>45072</v>
      </c>
      <c r="C226" s="24" t="s">
        <v>1732</v>
      </c>
      <c r="D226" s="24" t="s">
        <v>1690</v>
      </c>
      <c r="E226" s="40">
        <v>0</v>
      </c>
      <c r="F226" s="88" t="s">
        <v>143</v>
      </c>
      <c r="G226" s="59">
        <v>0</v>
      </c>
      <c r="H226">
        <f t="shared" si="3"/>
        <v>220</v>
      </c>
    </row>
    <row r="227" spans="1:8" ht="19.149999999999999" customHeight="1">
      <c r="A227" s="45" t="s">
        <v>950</v>
      </c>
      <c r="B227" s="46">
        <v>45072</v>
      </c>
      <c r="C227" s="24" t="s">
        <v>1733</v>
      </c>
      <c r="D227" s="24" t="s">
        <v>38</v>
      </c>
      <c r="E227" s="40">
        <v>0</v>
      </c>
      <c r="F227" s="88" t="s">
        <v>143</v>
      </c>
      <c r="G227" s="59">
        <v>0</v>
      </c>
      <c r="H227">
        <f t="shared" si="3"/>
        <v>221</v>
      </c>
    </row>
    <row r="228" spans="1:8" ht="28.15" customHeight="1">
      <c r="A228" s="45" t="s">
        <v>951</v>
      </c>
      <c r="B228" s="46">
        <v>45072</v>
      </c>
      <c r="C228" s="18" t="s">
        <v>199</v>
      </c>
      <c r="D228" s="18" t="s">
        <v>952</v>
      </c>
      <c r="E228" s="39">
        <v>798</v>
      </c>
      <c r="F228" s="89" t="s">
        <v>103</v>
      </c>
      <c r="G228" s="59">
        <v>258</v>
      </c>
      <c r="H228">
        <f t="shared" si="3"/>
        <v>222</v>
      </c>
    </row>
    <row r="229" spans="1:8" ht="28.15" customHeight="1">
      <c r="A229" s="45" t="s">
        <v>953</v>
      </c>
      <c r="B229" s="46">
        <v>45072</v>
      </c>
      <c r="C229" s="24" t="s">
        <v>954</v>
      </c>
      <c r="D229" s="24" t="s">
        <v>955</v>
      </c>
      <c r="E229" s="40">
        <v>1354</v>
      </c>
      <c r="F229" s="88" t="s">
        <v>1741</v>
      </c>
      <c r="G229" s="36">
        <v>258</v>
      </c>
      <c r="H229">
        <f t="shared" si="3"/>
        <v>223</v>
      </c>
    </row>
    <row r="230" spans="1:8" ht="28.15" customHeight="1">
      <c r="A230" s="45" t="s">
        <v>956</v>
      </c>
      <c r="B230" s="46">
        <v>45072</v>
      </c>
      <c r="C230" s="24" t="s">
        <v>957</v>
      </c>
      <c r="D230" s="24" t="s">
        <v>958</v>
      </c>
      <c r="E230" s="40">
        <v>1285</v>
      </c>
      <c r="F230" s="88" t="s">
        <v>1753</v>
      </c>
      <c r="G230" s="59">
        <v>1124</v>
      </c>
      <c r="H230">
        <f t="shared" si="3"/>
        <v>224</v>
      </c>
    </row>
    <row r="231" spans="1:8" ht="28.15" customHeight="1">
      <c r="A231" s="45" t="s">
        <v>959</v>
      </c>
      <c r="B231" s="46">
        <v>45072</v>
      </c>
      <c r="C231" s="24" t="s">
        <v>960</v>
      </c>
      <c r="D231" s="24" t="s">
        <v>961</v>
      </c>
      <c r="E231" s="40">
        <v>1438</v>
      </c>
      <c r="F231" s="89" t="s">
        <v>29</v>
      </c>
      <c r="G231" s="59">
        <v>963</v>
      </c>
      <c r="H231">
        <f t="shared" si="3"/>
        <v>225</v>
      </c>
    </row>
    <row r="232" spans="1:8" ht="28.15" customHeight="1">
      <c r="A232" s="45" t="s">
        <v>962</v>
      </c>
      <c r="B232" s="46">
        <v>45072</v>
      </c>
      <c r="C232" s="14" t="s">
        <v>963</v>
      </c>
      <c r="D232" s="37" t="s">
        <v>964</v>
      </c>
      <c r="E232" s="38">
        <v>1490</v>
      </c>
      <c r="F232" s="88" t="s">
        <v>1739</v>
      </c>
      <c r="G232" s="66">
        <v>0</v>
      </c>
      <c r="H232">
        <f t="shared" si="3"/>
        <v>226</v>
      </c>
    </row>
    <row r="233" spans="1:8" ht="28.15" customHeight="1">
      <c r="A233" s="45" t="s">
        <v>965</v>
      </c>
      <c r="B233" s="46">
        <v>45072</v>
      </c>
      <c r="C233" s="24" t="s">
        <v>868</v>
      </c>
      <c r="D233" s="24" t="s">
        <v>966</v>
      </c>
      <c r="E233" s="40">
        <v>1401</v>
      </c>
      <c r="F233" s="88" t="s">
        <v>1745</v>
      </c>
      <c r="G233" s="59">
        <v>135568</v>
      </c>
      <c r="H233">
        <f t="shared" si="3"/>
        <v>227</v>
      </c>
    </row>
    <row r="234" spans="1:8" ht="28.15" customHeight="1">
      <c r="A234" s="45" t="s">
        <v>967</v>
      </c>
      <c r="B234" s="46">
        <v>45072</v>
      </c>
      <c r="C234" s="19" t="s">
        <v>968</v>
      </c>
      <c r="D234" s="19" t="s">
        <v>1734</v>
      </c>
      <c r="E234" s="34"/>
      <c r="F234" s="88" t="s">
        <v>139</v>
      </c>
      <c r="G234" s="65">
        <v>689</v>
      </c>
      <c r="H234">
        <f t="shared" si="3"/>
        <v>228</v>
      </c>
    </row>
    <row r="235" spans="1:8" ht="28.15" customHeight="1">
      <c r="A235" s="45" t="s">
        <v>969</v>
      </c>
      <c r="B235" s="46">
        <v>45072</v>
      </c>
      <c r="C235" s="19" t="s">
        <v>968</v>
      </c>
      <c r="D235" s="19" t="s">
        <v>1734</v>
      </c>
      <c r="E235" s="34"/>
      <c r="F235" s="88" t="s">
        <v>139</v>
      </c>
      <c r="G235" s="65">
        <v>689</v>
      </c>
      <c r="H235">
        <f t="shared" si="3"/>
        <v>229</v>
      </c>
    </row>
    <row r="236" spans="1:8" ht="28.15" customHeight="1">
      <c r="A236" s="45" t="s">
        <v>970</v>
      </c>
      <c r="B236" s="46">
        <v>45072</v>
      </c>
      <c r="C236" s="19" t="s">
        <v>968</v>
      </c>
      <c r="D236" s="19" t="s">
        <v>1734</v>
      </c>
      <c r="E236" s="34"/>
      <c r="F236" s="88" t="s">
        <v>139</v>
      </c>
      <c r="G236" s="65">
        <v>689</v>
      </c>
      <c r="H236">
        <f t="shared" si="3"/>
        <v>230</v>
      </c>
    </row>
    <row r="237" spans="1:8" ht="28.15" customHeight="1">
      <c r="A237" s="45" t="s">
        <v>971</v>
      </c>
      <c r="B237" s="46">
        <v>45072</v>
      </c>
      <c r="C237" s="19" t="s">
        <v>968</v>
      </c>
      <c r="D237" s="19" t="s">
        <v>1734</v>
      </c>
      <c r="E237" s="34"/>
      <c r="F237" s="88" t="s">
        <v>139</v>
      </c>
      <c r="G237" s="65">
        <v>689</v>
      </c>
      <c r="H237">
        <f t="shared" si="3"/>
        <v>231</v>
      </c>
    </row>
    <row r="238" spans="1:8" ht="28.15" customHeight="1">
      <c r="A238" s="45" t="s">
        <v>972</v>
      </c>
      <c r="B238" s="46">
        <v>45072</v>
      </c>
      <c r="C238" s="19" t="s">
        <v>968</v>
      </c>
      <c r="D238" s="19" t="s">
        <v>1734</v>
      </c>
      <c r="E238" s="34"/>
      <c r="F238" s="88" t="s">
        <v>139</v>
      </c>
      <c r="G238" s="65">
        <v>689</v>
      </c>
      <c r="H238">
        <f t="shared" si="3"/>
        <v>232</v>
      </c>
    </row>
    <row r="239" spans="1:8" ht="28.15" customHeight="1">
      <c r="A239" s="45" t="s">
        <v>973</v>
      </c>
      <c r="B239" s="46">
        <v>45075</v>
      </c>
      <c r="C239" s="24" t="s">
        <v>974</v>
      </c>
      <c r="D239" s="24" t="s">
        <v>39</v>
      </c>
      <c r="E239" s="40">
        <v>1501</v>
      </c>
      <c r="F239" s="89" t="s">
        <v>103</v>
      </c>
      <c r="G239" s="32">
        <v>0</v>
      </c>
      <c r="H239">
        <f t="shared" si="3"/>
        <v>233</v>
      </c>
    </row>
    <row r="240" spans="1:8" ht="28.15" customHeight="1">
      <c r="A240" s="45" t="s">
        <v>975</v>
      </c>
      <c r="B240" s="46">
        <v>45075</v>
      </c>
      <c r="C240" s="24" t="s">
        <v>976</v>
      </c>
      <c r="D240" s="24" t="s">
        <v>39</v>
      </c>
      <c r="E240" s="40">
        <v>1502</v>
      </c>
      <c r="F240" s="73" t="s">
        <v>1735</v>
      </c>
      <c r="G240" s="59">
        <v>372</v>
      </c>
      <c r="H240">
        <f t="shared" si="3"/>
        <v>234</v>
      </c>
    </row>
    <row r="241" spans="1:8" ht="28.15" customHeight="1">
      <c r="A241" s="45" t="s">
        <v>977</v>
      </c>
      <c r="B241" s="46">
        <v>45075</v>
      </c>
      <c r="C241" s="24" t="s">
        <v>978</v>
      </c>
      <c r="D241" s="24" t="s">
        <v>979</v>
      </c>
      <c r="E241" s="40">
        <v>1144</v>
      </c>
      <c r="F241" s="39" t="s">
        <v>15</v>
      </c>
      <c r="G241" s="59">
        <v>1072</v>
      </c>
      <c r="H241">
        <f t="shared" si="3"/>
        <v>235</v>
      </c>
    </row>
    <row r="242" spans="1:8" ht="28.15" customHeight="1">
      <c r="A242" s="45" t="s">
        <v>980</v>
      </c>
      <c r="B242" s="46">
        <v>45075</v>
      </c>
      <c r="C242" s="24" t="s">
        <v>981</v>
      </c>
      <c r="D242" s="24" t="s">
        <v>982</v>
      </c>
      <c r="E242" s="40">
        <v>1145</v>
      </c>
      <c r="F242" s="17" t="s">
        <v>33</v>
      </c>
      <c r="G242" s="59">
        <v>1072</v>
      </c>
      <c r="H242">
        <f t="shared" si="3"/>
        <v>236</v>
      </c>
    </row>
    <row r="243" spans="1:8" ht="28.15" customHeight="1">
      <c r="A243" s="45" t="s">
        <v>983</v>
      </c>
      <c r="B243" s="46">
        <v>45075</v>
      </c>
      <c r="C243" s="24" t="s">
        <v>984</v>
      </c>
      <c r="D243" s="24" t="s">
        <v>985</v>
      </c>
      <c r="E243" s="40">
        <v>1247</v>
      </c>
      <c r="F243" s="40" t="s">
        <v>986</v>
      </c>
      <c r="G243" s="59">
        <v>554</v>
      </c>
      <c r="H243">
        <f t="shared" si="3"/>
        <v>237</v>
      </c>
    </row>
    <row r="244" spans="1:8" ht="28.15" customHeight="1">
      <c r="A244" s="45" t="s">
        <v>987</v>
      </c>
      <c r="B244" s="46">
        <v>45075</v>
      </c>
      <c r="C244" s="24" t="s">
        <v>988</v>
      </c>
      <c r="D244" s="24" t="s">
        <v>11</v>
      </c>
      <c r="E244" s="40">
        <v>1482</v>
      </c>
      <c r="F244" s="88" t="s">
        <v>1769</v>
      </c>
      <c r="G244" s="36">
        <v>1747</v>
      </c>
      <c r="H244">
        <f t="shared" si="3"/>
        <v>238</v>
      </c>
    </row>
    <row r="245" spans="1:8" ht="28.15" customHeight="1">
      <c r="A245" s="45" t="s">
        <v>989</v>
      </c>
      <c r="B245" s="46">
        <v>45075</v>
      </c>
      <c r="C245" s="24" t="s">
        <v>56</v>
      </c>
      <c r="D245" s="24" t="s">
        <v>990</v>
      </c>
      <c r="E245" s="40">
        <v>1419</v>
      </c>
      <c r="F245" s="89" t="s">
        <v>29</v>
      </c>
      <c r="G245" s="59">
        <v>12396</v>
      </c>
      <c r="H245">
        <f t="shared" si="3"/>
        <v>239</v>
      </c>
    </row>
    <row r="246" spans="1:8" ht="28.15" customHeight="1">
      <c r="A246" s="45" t="s">
        <v>991</v>
      </c>
      <c r="B246" s="46">
        <v>45075</v>
      </c>
      <c r="C246" s="24" t="s">
        <v>992</v>
      </c>
      <c r="D246" s="24" t="s">
        <v>993</v>
      </c>
      <c r="E246" s="40">
        <v>1278</v>
      </c>
      <c r="F246" s="88" t="s">
        <v>1746</v>
      </c>
      <c r="G246" s="59">
        <v>0</v>
      </c>
      <c r="H246">
        <f t="shared" si="3"/>
        <v>240</v>
      </c>
    </row>
    <row r="247" spans="1:8" ht="28.15" customHeight="1">
      <c r="A247" s="45" t="s">
        <v>994</v>
      </c>
      <c r="B247" s="46">
        <v>45076</v>
      </c>
      <c r="C247" s="24" t="s">
        <v>995</v>
      </c>
      <c r="D247" s="24" t="s">
        <v>996</v>
      </c>
      <c r="E247" s="40">
        <v>1184</v>
      </c>
      <c r="F247" s="73" t="s">
        <v>1735</v>
      </c>
      <c r="G247" s="59">
        <v>372</v>
      </c>
      <c r="H247">
        <f t="shared" si="3"/>
        <v>241</v>
      </c>
    </row>
    <row r="248" spans="1:8" ht="28.15" customHeight="1">
      <c r="A248" s="45" t="s">
        <v>997</v>
      </c>
      <c r="B248" s="46">
        <v>45076</v>
      </c>
      <c r="C248" s="24" t="s">
        <v>995</v>
      </c>
      <c r="D248" s="24" t="s">
        <v>996</v>
      </c>
      <c r="E248" s="40">
        <v>1185</v>
      </c>
      <c r="F248" s="88" t="s">
        <v>1744</v>
      </c>
      <c r="G248" s="59">
        <v>450</v>
      </c>
      <c r="H248">
        <f t="shared" si="3"/>
        <v>242</v>
      </c>
    </row>
    <row r="249" spans="1:8" ht="28.15" customHeight="1">
      <c r="A249" s="45" t="s">
        <v>998</v>
      </c>
      <c r="B249" s="46">
        <v>45076</v>
      </c>
      <c r="C249" s="24" t="s">
        <v>999</v>
      </c>
      <c r="D249" s="24" t="s">
        <v>10</v>
      </c>
      <c r="E249" s="40"/>
      <c r="F249" s="88" t="s">
        <v>143</v>
      </c>
      <c r="G249" s="59">
        <v>0</v>
      </c>
      <c r="H249">
        <f t="shared" si="3"/>
        <v>243</v>
      </c>
    </row>
    <row r="250" spans="1:8" ht="28.15" customHeight="1">
      <c r="A250" s="45" t="s">
        <v>1000</v>
      </c>
      <c r="B250" s="46">
        <v>45076</v>
      </c>
      <c r="C250" s="24" t="s">
        <v>995</v>
      </c>
      <c r="D250" s="24" t="s">
        <v>996</v>
      </c>
      <c r="E250" s="40">
        <v>1186</v>
      </c>
      <c r="F250" s="88" t="s">
        <v>1738</v>
      </c>
      <c r="G250" s="59">
        <v>11861</v>
      </c>
      <c r="H250">
        <f t="shared" si="3"/>
        <v>244</v>
      </c>
    </row>
    <row r="251" spans="1:8" ht="28.15" customHeight="1">
      <c r="A251" s="45" t="s">
        <v>1001</v>
      </c>
      <c r="B251" s="46">
        <v>45076</v>
      </c>
      <c r="C251" s="24" t="s">
        <v>1002</v>
      </c>
      <c r="D251" s="24" t="s">
        <v>1003</v>
      </c>
      <c r="E251" s="40">
        <v>1279</v>
      </c>
      <c r="F251" s="73" t="s">
        <v>1735</v>
      </c>
      <c r="G251" s="59">
        <v>372</v>
      </c>
      <c r="H251">
        <f t="shared" si="3"/>
        <v>245</v>
      </c>
    </row>
    <row r="252" spans="1:8" ht="28.15" customHeight="1">
      <c r="A252" s="45" t="s">
        <v>1004</v>
      </c>
      <c r="B252" s="46">
        <v>45076</v>
      </c>
      <c r="C252" s="24" t="s">
        <v>1002</v>
      </c>
      <c r="D252" s="24" t="s">
        <v>1003</v>
      </c>
      <c r="E252" s="40">
        <v>1280</v>
      </c>
      <c r="F252" s="88" t="s">
        <v>1744</v>
      </c>
      <c r="G252" s="59">
        <v>450</v>
      </c>
      <c r="H252">
        <f t="shared" si="3"/>
        <v>246</v>
      </c>
    </row>
    <row r="253" spans="1:8" ht="28.15" customHeight="1">
      <c r="A253" s="45" t="s">
        <v>1005</v>
      </c>
      <c r="B253" s="46">
        <v>45076</v>
      </c>
      <c r="C253" s="18" t="s">
        <v>1006</v>
      </c>
      <c r="D253" s="18" t="s">
        <v>1007</v>
      </c>
      <c r="E253" s="39">
        <v>776</v>
      </c>
      <c r="F253" s="73" t="s">
        <v>1735</v>
      </c>
      <c r="G253" s="59">
        <v>372</v>
      </c>
      <c r="H253">
        <f t="shared" si="3"/>
        <v>247</v>
      </c>
    </row>
    <row r="254" spans="1:8" ht="28.15" customHeight="1">
      <c r="A254" s="45" t="s">
        <v>1008</v>
      </c>
      <c r="B254" s="46">
        <v>45076</v>
      </c>
      <c r="C254" s="18" t="s">
        <v>1006</v>
      </c>
      <c r="D254" s="18" t="s">
        <v>1007</v>
      </c>
      <c r="E254" s="39">
        <v>777</v>
      </c>
      <c r="F254" s="88" t="s">
        <v>1744</v>
      </c>
      <c r="G254" s="59">
        <v>450</v>
      </c>
      <c r="H254">
        <f t="shared" si="3"/>
        <v>248</v>
      </c>
    </row>
    <row r="255" spans="1:8" ht="28.15" customHeight="1">
      <c r="A255" s="45" t="s">
        <v>1009</v>
      </c>
      <c r="B255" s="46">
        <v>45076</v>
      </c>
      <c r="C255" s="24" t="s">
        <v>1010</v>
      </c>
      <c r="D255" s="24" t="s">
        <v>1011</v>
      </c>
      <c r="E255" s="40">
        <v>1425</v>
      </c>
      <c r="F255" s="89" t="s">
        <v>103</v>
      </c>
      <c r="G255" s="59" t="s">
        <v>97</v>
      </c>
      <c r="H255">
        <f t="shared" si="3"/>
        <v>249</v>
      </c>
    </row>
    <row r="256" spans="1:8" ht="28.15" customHeight="1">
      <c r="A256" s="45" t="s">
        <v>1012</v>
      </c>
      <c r="B256" s="46">
        <v>45076</v>
      </c>
      <c r="C256" s="24" t="s">
        <v>1002</v>
      </c>
      <c r="D256" s="24" t="s">
        <v>1003</v>
      </c>
      <c r="E256" s="40">
        <v>1281</v>
      </c>
      <c r="F256" s="88" t="s">
        <v>1738</v>
      </c>
      <c r="G256" s="59">
        <v>18231</v>
      </c>
      <c r="H256">
        <f t="shared" si="3"/>
        <v>250</v>
      </c>
    </row>
    <row r="257" spans="1:8" ht="28.15" customHeight="1">
      <c r="A257" s="45" t="s">
        <v>1013</v>
      </c>
      <c r="B257" s="46">
        <v>45076</v>
      </c>
      <c r="C257" s="18" t="s">
        <v>1006</v>
      </c>
      <c r="D257" s="18" t="s">
        <v>1007</v>
      </c>
      <c r="E257" s="39">
        <v>778</v>
      </c>
      <c r="F257" s="88" t="s">
        <v>1738</v>
      </c>
      <c r="G257" s="59">
        <v>12082</v>
      </c>
      <c r="H257">
        <f t="shared" si="3"/>
        <v>251</v>
      </c>
    </row>
    <row r="258" spans="1:8" ht="28.15" customHeight="1">
      <c r="A258" s="45" t="s">
        <v>1014</v>
      </c>
      <c r="B258" s="46">
        <v>45077</v>
      </c>
      <c r="C258" s="24" t="s">
        <v>1015</v>
      </c>
      <c r="D258" s="24" t="s">
        <v>1016</v>
      </c>
      <c r="E258" s="40">
        <v>1480</v>
      </c>
      <c r="F258" s="89" t="s">
        <v>103</v>
      </c>
      <c r="G258" s="36" t="s">
        <v>97</v>
      </c>
      <c r="H258">
        <f t="shared" si="3"/>
        <v>252</v>
      </c>
    </row>
    <row r="259" spans="1:8" ht="28.15" customHeight="1">
      <c r="A259" s="45" t="s">
        <v>1017</v>
      </c>
      <c r="B259" s="46">
        <v>45077</v>
      </c>
      <c r="C259" s="24" t="s">
        <v>1018</v>
      </c>
      <c r="D259" s="24" t="s">
        <v>1019</v>
      </c>
      <c r="E259" s="40">
        <v>1312</v>
      </c>
      <c r="F259" s="26" t="s">
        <v>16</v>
      </c>
      <c r="G259" s="59">
        <v>1122</v>
      </c>
      <c r="H259">
        <f t="shared" si="3"/>
        <v>253</v>
      </c>
    </row>
    <row r="260" spans="1:8" ht="28.15" customHeight="1">
      <c r="A260" s="45" t="s">
        <v>1020</v>
      </c>
      <c r="B260" s="46">
        <v>45077</v>
      </c>
      <c r="C260" s="31" t="s">
        <v>1021</v>
      </c>
      <c r="D260" s="31" t="s">
        <v>1021</v>
      </c>
      <c r="E260" s="40">
        <v>1457</v>
      </c>
      <c r="F260" s="88" t="s">
        <v>143</v>
      </c>
      <c r="G260" s="59">
        <v>0</v>
      </c>
      <c r="H260">
        <f t="shared" si="3"/>
        <v>254</v>
      </c>
    </row>
    <row r="261" spans="1:8" ht="28.15" customHeight="1">
      <c r="A261" s="45" t="s">
        <v>1022</v>
      </c>
      <c r="B261" s="46">
        <v>45077</v>
      </c>
      <c r="C261" s="24" t="s">
        <v>876</v>
      </c>
      <c r="D261" s="24" t="s">
        <v>1023</v>
      </c>
      <c r="E261" s="40">
        <v>1483</v>
      </c>
      <c r="F261" s="73" t="s">
        <v>1735</v>
      </c>
      <c r="G261" s="36">
        <v>372</v>
      </c>
      <c r="H261">
        <f t="shared" si="3"/>
        <v>255</v>
      </c>
    </row>
    <row r="262" spans="1:8" ht="28.15" customHeight="1">
      <c r="A262" s="45" t="s">
        <v>1024</v>
      </c>
      <c r="B262" s="46">
        <v>45077</v>
      </c>
      <c r="C262" s="24" t="s">
        <v>718</v>
      </c>
      <c r="D262" s="24" t="s">
        <v>719</v>
      </c>
      <c r="E262" s="25">
        <v>1270</v>
      </c>
      <c r="F262" s="26" t="s">
        <v>16</v>
      </c>
      <c r="G262" s="59">
        <v>1195</v>
      </c>
      <c r="H262">
        <f t="shared" si="3"/>
        <v>256</v>
      </c>
    </row>
    <row r="263" spans="1:8" ht="28.15" customHeight="1">
      <c r="A263" s="45" t="s">
        <v>1025</v>
      </c>
      <c r="B263" s="46">
        <v>45077</v>
      </c>
      <c r="C263" s="24" t="s">
        <v>1026</v>
      </c>
      <c r="D263" s="24" t="s">
        <v>848</v>
      </c>
      <c r="E263" s="40">
        <v>1506</v>
      </c>
      <c r="F263" s="73" t="s">
        <v>1735</v>
      </c>
      <c r="G263" s="36">
        <v>372</v>
      </c>
      <c r="H263">
        <f t="shared" si="3"/>
        <v>257</v>
      </c>
    </row>
  </sheetData>
  <autoFilter ref="B6:G263"/>
  <mergeCells count="17">
    <mergeCell ref="E95:E99"/>
    <mergeCell ref="F95:F99"/>
    <mergeCell ref="G95:G99"/>
    <mergeCell ref="E132:E133"/>
    <mergeCell ref="F132:F133"/>
    <mergeCell ref="G132:G133"/>
    <mergeCell ref="E100:E101"/>
    <mergeCell ref="F100:F101"/>
    <mergeCell ref="G100:G101"/>
    <mergeCell ref="E112:E113"/>
    <mergeCell ref="F112:F113"/>
    <mergeCell ref="G112:G113"/>
    <mergeCell ref="A1:G1"/>
    <mergeCell ref="A2:G2"/>
    <mergeCell ref="A3:E3"/>
    <mergeCell ref="A4:G4"/>
    <mergeCell ref="A5:G5"/>
  </mergeCells>
  <pageMargins left="0.27559055118110237" right="0.19685039370078741" top="0.19685039370078741" bottom="0.19685039370078741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F0"/>
  </sheetPr>
  <dimension ref="A1:H286"/>
  <sheetViews>
    <sheetView zoomScale="98" zoomScaleNormal="98" workbookViewId="0">
      <selection activeCell="H124" sqref="H124"/>
    </sheetView>
  </sheetViews>
  <sheetFormatPr baseColWidth="10" defaultRowHeight="28.15" customHeight="1"/>
  <cols>
    <col min="1" max="1" width="7.42578125" bestFit="1" customWidth="1"/>
    <col min="2" max="2" width="12.85546875" style="2" bestFit="1" customWidth="1"/>
    <col min="3" max="3" width="28.5703125" customWidth="1"/>
    <col min="4" max="4" width="23.5703125" customWidth="1"/>
    <col min="5" max="5" width="8.7109375" style="2" customWidth="1"/>
    <col min="6" max="6" width="18.85546875" style="5" customWidth="1"/>
    <col min="7" max="7" width="12.140625" style="10" bestFit="1" customWidth="1"/>
  </cols>
  <sheetData>
    <row r="1" spans="1:8" ht="18">
      <c r="A1" s="102" t="s">
        <v>8</v>
      </c>
      <c r="B1" s="102"/>
      <c r="C1" s="102"/>
      <c r="D1" s="102"/>
      <c r="E1" s="102"/>
      <c r="F1" s="102"/>
      <c r="G1" s="102"/>
    </row>
    <row r="2" spans="1:8" ht="18">
      <c r="A2" s="102" t="s">
        <v>9</v>
      </c>
      <c r="B2" s="102"/>
      <c r="C2" s="102"/>
      <c r="D2" s="102"/>
      <c r="E2" s="102"/>
      <c r="F2" s="102"/>
      <c r="G2" s="102"/>
    </row>
    <row r="3" spans="1:8" ht="9.75" customHeight="1">
      <c r="A3" s="101"/>
      <c r="B3" s="101"/>
      <c r="C3" s="101"/>
      <c r="D3" s="101"/>
      <c r="E3" s="101"/>
      <c r="F3" s="2"/>
    </row>
    <row r="4" spans="1:8" ht="28.15" customHeight="1">
      <c r="A4" s="104" t="s">
        <v>7</v>
      </c>
      <c r="B4" s="104"/>
      <c r="C4" s="104"/>
      <c r="D4" s="104"/>
      <c r="E4" s="104"/>
      <c r="F4" s="104"/>
      <c r="G4" s="104"/>
    </row>
    <row r="5" spans="1:8" s="1" customFormat="1" ht="28.15" customHeight="1">
      <c r="A5" s="103" t="s">
        <v>81</v>
      </c>
      <c r="B5" s="103"/>
      <c r="C5" s="103"/>
      <c r="D5" s="103"/>
      <c r="E5" s="103"/>
      <c r="F5" s="103"/>
      <c r="G5" s="103"/>
    </row>
    <row r="6" spans="1:8" ht="28.15" customHeight="1">
      <c r="A6" s="6" t="s">
        <v>6</v>
      </c>
      <c r="B6" s="6" t="s">
        <v>0</v>
      </c>
      <c r="C6" s="6" t="s">
        <v>2</v>
      </c>
      <c r="D6" s="6" t="s">
        <v>3</v>
      </c>
      <c r="E6" s="6" t="s">
        <v>1</v>
      </c>
      <c r="F6" s="7" t="s">
        <v>4</v>
      </c>
      <c r="G6" s="11" t="s">
        <v>5</v>
      </c>
    </row>
    <row r="7" spans="1:8" ht="28.15" customHeight="1">
      <c r="A7" s="45" t="s">
        <v>1027</v>
      </c>
      <c r="B7" s="48">
        <v>45078</v>
      </c>
      <c r="C7" s="16" t="s">
        <v>1028</v>
      </c>
      <c r="D7" s="16" t="s">
        <v>1029</v>
      </c>
      <c r="E7" s="13">
        <v>1254</v>
      </c>
      <c r="F7" s="39" t="s">
        <v>15</v>
      </c>
      <c r="G7" s="81">
        <v>1072</v>
      </c>
      <c r="H7">
        <v>1</v>
      </c>
    </row>
    <row r="8" spans="1:8" ht="28.15" customHeight="1">
      <c r="A8" s="45" t="s">
        <v>1030</v>
      </c>
      <c r="B8" s="48">
        <v>45078</v>
      </c>
      <c r="C8" s="16" t="s">
        <v>1031</v>
      </c>
      <c r="D8" s="16" t="s">
        <v>1032</v>
      </c>
      <c r="E8" s="13">
        <v>1276</v>
      </c>
      <c r="F8" s="88" t="s">
        <v>1735</v>
      </c>
      <c r="G8" s="81">
        <v>372</v>
      </c>
      <c r="H8">
        <f>SUM(H7+1)</f>
        <v>2</v>
      </c>
    </row>
    <row r="9" spans="1:8" ht="28.15" customHeight="1">
      <c r="A9" s="45" t="s">
        <v>1033</v>
      </c>
      <c r="B9" s="48">
        <v>45078</v>
      </c>
      <c r="C9" s="16" t="s">
        <v>1034</v>
      </c>
      <c r="D9" s="16" t="s">
        <v>1035</v>
      </c>
      <c r="E9" s="13">
        <v>1405</v>
      </c>
      <c r="F9" s="88" t="s">
        <v>1735</v>
      </c>
      <c r="G9" s="81">
        <v>372</v>
      </c>
      <c r="H9">
        <f t="shared" ref="H9:H72" si="0">SUM(H8+1)</f>
        <v>3</v>
      </c>
    </row>
    <row r="10" spans="1:8" ht="28.15" customHeight="1">
      <c r="A10" s="45" t="s">
        <v>1036</v>
      </c>
      <c r="B10" s="48">
        <v>45078</v>
      </c>
      <c r="C10" s="16" t="s">
        <v>1037</v>
      </c>
      <c r="D10" s="16" t="s">
        <v>1038</v>
      </c>
      <c r="E10" s="13">
        <v>1314</v>
      </c>
      <c r="F10" s="88" t="s">
        <v>1735</v>
      </c>
      <c r="G10" s="81">
        <v>372</v>
      </c>
      <c r="H10">
        <f t="shared" si="0"/>
        <v>4</v>
      </c>
    </row>
    <row r="11" spans="1:8" s="3" customFormat="1" ht="28.15" customHeight="1">
      <c r="A11" s="45" t="s">
        <v>1039</v>
      </c>
      <c r="B11" s="48">
        <v>45078</v>
      </c>
      <c r="C11" s="16" t="s">
        <v>1040</v>
      </c>
      <c r="D11" s="16" t="s">
        <v>12</v>
      </c>
      <c r="E11" s="13">
        <v>1212</v>
      </c>
      <c r="F11" s="88" t="s">
        <v>1745</v>
      </c>
      <c r="G11" s="81">
        <v>49285</v>
      </c>
      <c r="H11">
        <f t="shared" si="0"/>
        <v>5</v>
      </c>
    </row>
    <row r="12" spans="1:8" s="3" customFormat="1" ht="28.15" customHeight="1">
      <c r="A12" s="45" t="s">
        <v>1041</v>
      </c>
      <c r="B12" s="48">
        <v>45078</v>
      </c>
      <c r="C12" s="16" t="s">
        <v>1040</v>
      </c>
      <c r="D12" s="16" t="s">
        <v>12</v>
      </c>
      <c r="E12" s="13">
        <v>1213</v>
      </c>
      <c r="F12" s="88" t="s">
        <v>139</v>
      </c>
      <c r="G12" s="81">
        <v>258</v>
      </c>
      <c r="H12">
        <f t="shared" si="0"/>
        <v>6</v>
      </c>
    </row>
    <row r="13" spans="1:8" s="3" customFormat="1" ht="28.15" customHeight="1">
      <c r="A13" s="45" t="s">
        <v>1042</v>
      </c>
      <c r="B13" s="48">
        <v>45078</v>
      </c>
      <c r="C13" s="16" t="s">
        <v>1031</v>
      </c>
      <c r="D13" s="16" t="s">
        <v>1032</v>
      </c>
      <c r="E13" s="13">
        <v>1277</v>
      </c>
      <c r="F13" s="84" t="s">
        <v>103</v>
      </c>
      <c r="G13" s="81">
        <v>258</v>
      </c>
      <c r="H13">
        <f t="shared" si="0"/>
        <v>7</v>
      </c>
    </row>
    <row r="14" spans="1:8" s="3" customFormat="1" ht="28.15" customHeight="1">
      <c r="A14" s="45" t="s">
        <v>1043</v>
      </c>
      <c r="B14" s="48">
        <v>45078</v>
      </c>
      <c r="C14" s="16" t="s">
        <v>1044</v>
      </c>
      <c r="D14" s="16" t="s">
        <v>1045</v>
      </c>
      <c r="E14" s="13">
        <v>1423</v>
      </c>
      <c r="F14" s="88" t="s">
        <v>1742</v>
      </c>
      <c r="G14" s="81">
        <v>1789</v>
      </c>
      <c r="H14">
        <f t="shared" si="0"/>
        <v>8</v>
      </c>
    </row>
    <row r="15" spans="1:8" s="3" customFormat="1" ht="28.15" customHeight="1">
      <c r="A15" s="45" t="s">
        <v>1046</v>
      </c>
      <c r="B15" s="48">
        <v>45078</v>
      </c>
      <c r="C15" s="16" t="s">
        <v>1047</v>
      </c>
      <c r="D15" s="16" t="s">
        <v>1048</v>
      </c>
      <c r="E15" s="13">
        <v>1479</v>
      </c>
      <c r="F15" s="84" t="s">
        <v>14</v>
      </c>
      <c r="G15" s="62">
        <v>699</v>
      </c>
      <c r="H15">
        <f t="shared" si="0"/>
        <v>9</v>
      </c>
    </row>
    <row r="16" spans="1:8" s="3" customFormat="1" ht="28.15" customHeight="1">
      <c r="A16" s="45" t="s">
        <v>1049</v>
      </c>
      <c r="B16" s="48">
        <v>45078</v>
      </c>
      <c r="C16" s="16" t="s">
        <v>1050</v>
      </c>
      <c r="D16" s="16" t="s">
        <v>10</v>
      </c>
      <c r="E16" s="13">
        <v>1448</v>
      </c>
      <c r="F16" s="84" t="s">
        <v>103</v>
      </c>
      <c r="G16" s="81">
        <v>258</v>
      </c>
      <c r="H16">
        <f t="shared" si="0"/>
        <v>10</v>
      </c>
    </row>
    <row r="17" spans="1:8" s="3" customFormat="1" ht="28.15" customHeight="1">
      <c r="A17" s="45" t="s">
        <v>1051</v>
      </c>
      <c r="B17" s="48">
        <v>45078</v>
      </c>
      <c r="C17" s="16" t="s">
        <v>1052</v>
      </c>
      <c r="D17" s="16" t="s">
        <v>1053</v>
      </c>
      <c r="E17" s="13">
        <v>1317</v>
      </c>
      <c r="F17" s="84" t="s">
        <v>103</v>
      </c>
      <c r="G17" s="81">
        <v>258</v>
      </c>
      <c r="H17">
        <f t="shared" si="0"/>
        <v>11</v>
      </c>
    </row>
    <row r="18" spans="1:8" s="3" customFormat="1" ht="28.15" customHeight="1">
      <c r="A18" s="45" t="s">
        <v>1054</v>
      </c>
      <c r="B18" s="48">
        <v>45078</v>
      </c>
      <c r="C18" s="16" t="s">
        <v>1055</v>
      </c>
      <c r="D18" s="16" t="s">
        <v>1056</v>
      </c>
      <c r="E18" s="13">
        <v>1173</v>
      </c>
      <c r="F18" s="84" t="s">
        <v>103</v>
      </c>
      <c r="G18" s="81">
        <v>258</v>
      </c>
      <c r="H18">
        <f t="shared" si="0"/>
        <v>12</v>
      </c>
    </row>
    <row r="19" spans="1:8" s="3" customFormat="1" ht="28.15" customHeight="1">
      <c r="A19" s="45" t="s">
        <v>1057</v>
      </c>
      <c r="B19" s="48">
        <v>45078</v>
      </c>
      <c r="C19" s="16" t="s">
        <v>1002</v>
      </c>
      <c r="D19" s="16" t="s">
        <v>1058</v>
      </c>
      <c r="E19" s="13">
        <v>1335</v>
      </c>
      <c r="F19" s="88" t="s">
        <v>143</v>
      </c>
      <c r="G19" s="81">
        <v>258</v>
      </c>
      <c r="H19">
        <f t="shared" si="0"/>
        <v>13</v>
      </c>
    </row>
    <row r="20" spans="1:8" s="3" customFormat="1" ht="28.15" customHeight="1">
      <c r="A20" s="45" t="s">
        <v>1059</v>
      </c>
      <c r="B20" s="48">
        <v>45078</v>
      </c>
      <c r="C20" s="16" t="s">
        <v>1060</v>
      </c>
      <c r="D20" s="16" t="s">
        <v>1061</v>
      </c>
      <c r="E20" s="13">
        <v>1377</v>
      </c>
      <c r="F20" s="88" t="s">
        <v>1741</v>
      </c>
      <c r="G20" s="81">
        <v>258</v>
      </c>
      <c r="H20">
        <f t="shared" si="0"/>
        <v>14</v>
      </c>
    </row>
    <row r="21" spans="1:8" s="3" customFormat="1" ht="28.15" customHeight="1">
      <c r="A21" s="45" t="s">
        <v>1062</v>
      </c>
      <c r="B21" s="48">
        <v>45078</v>
      </c>
      <c r="C21" s="16" t="s">
        <v>1063</v>
      </c>
      <c r="D21" s="16" t="s">
        <v>30</v>
      </c>
      <c r="E21" s="13">
        <v>1080</v>
      </c>
      <c r="F21" s="39" t="s">
        <v>1751</v>
      </c>
      <c r="G21" s="81">
        <v>7223</v>
      </c>
      <c r="H21">
        <f t="shared" si="0"/>
        <v>15</v>
      </c>
    </row>
    <row r="22" spans="1:8" s="3" customFormat="1" ht="28.15" customHeight="1">
      <c r="A22" s="45" t="s">
        <v>1064</v>
      </c>
      <c r="B22" s="48">
        <v>45078</v>
      </c>
      <c r="C22" s="16" t="s">
        <v>1065</v>
      </c>
      <c r="D22" s="16" t="s">
        <v>1066</v>
      </c>
      <c r="E22" s="13">
        <v>1481</v>
      </c>
      <c r="F22" s="88" t="s">
        <v>1738</v>
      </c>
      <c r="G22" s="62">
        <v>48509</v>
      </c>
      <c r="H22">
        <f t="shared" si="0"/>
        <v>16</v>
      </c>
    </row>
    <row r="23" spans="1:8" s="3" customFormat="1" ht="28.15" customHeight="1">
      <c r="A23" s="45" t="s">
        <v>1067</v>
      </c>
      <c r="B23" s="48">
        <v>45078</v>
      </c>
      <c r="C23" s="16" t="s">
        <v>1068</v>
      </c>
      <c r="D23" s="16" t="s">
        <v>1069</v>
      </c>
      <c r="E23" s="13">
        <v>1478</v>
      </c>
      <c r="F23" s="89" t="s">
        <v>1757</v>
      </c>
      <c r="G23" s="62">
        <v>494</v>
      </c>
      <c r="H23">
        <f t="shared" si="0"/>
        <v>17</v>
      </c>
    </row>
    <row r="24" spans="1:8" s="3" customFormat="1" ht="28.15" customHeight="1">
      <c r="A24" s="45" t="s">
        <v>1070</v>
      </c>
      <c r="B24" s="48">
        <v>45078</v>
      </c>
      <c r="C24" s="49" t="s">
        <v>1071</v>
      </c>
      <c r="D24" s="49" t="s">
        <v>1072</v>
      </c>
      <c r="E24" s="50">
        <v>955</v>
      </c>
      <c r="F24" s="88" t="s">
        <v>1745</v>
      </c>
      <c r="G24" s="81">
        <v>1530</v>
      </c>
      <c r="H24">
        <f t="shared" si="0"/>
        <v>18</v>
      </c>
    </row>
    <row r="25" spans="1:8" s="3" customFormat="1" ht="28.15" customHeight="1">
      <c r="A25" s="45" t="s">
        <v>1073</v>
      </c>
      <c r="B25" s="48">
        <v>45078</v>
      </c>
      <c r="C25" s="16" t="s">
        <v>1074</v>
      </c>
      <c r="D25" s="16" t="s">
        <v>1075</v>
      </c>
      <c r="E25" s="13">
        <v>1414</v>
      </c>
      <c r="F25" s="84" t="s">
        <v>103</v>
      </c>
      <c r="G25" s="81">
        <v>258</v>
      </c>
      <c r="H25">
        <f t="shared" si="0"/>
        <v>19</v>
      </c>
    </row>
    <row r="26" spans="1:8" s="3" customFormat="1" ht="28.15" customHeight="1">
      <c r="A26" s="45" t="s">
        <v>1076</v>
      </c>
      <c r="B26" s="48">
        <v>45078</v>
      </c>
      <c r="C26" s="16" t="s">
        <v>1077</v>
      </c>
      <c r="D26" s="16" t="s">
        <v>1078</v>
      </c>
      <c r="E26" s="13">
        <v>1492</v>
      </c>
      <c r="F26" s="84" t="s">
        <v>103</v>
      </c>
      <c r="G26" s="62">
        <v>258</v>
      </c>
      <c r="H26">
        <f t="shared" si="0"/>
        <v>20</v>
      </c>
    </row>
    <row r="27" spans="1:8" s="3" customFormat="1" ht="28.15" customHeight="1">
      <c r="A27" s="45" t="s">
        <v>1079</v>
      </c>
      <c r="B27" s="48">
        <v>45078</v>
      </c>
      <c r="C27" s="16" t="s">
        <v>1080</v>
      </c>
      <c r="D27" s="16" t="s">
        <v>1081</v>
      </c>
      <c r="E27" s="13">
        <v>1357</v>
      </c>
      <c r="F27" s="88" t="s">
        <v>1735</v>
      </c>
      <c r="G27" s="81">
        <v>372</v>
      </c>
      <c r="H27">
        <f t="shared" si="0"/>
        <v>21</v>
      </c>
    </row>
    <row r="28" spans="1:8" s="3" customFormat="1" ht="28.15" customHeight="1">
      <c r="A28" s="45" t="s">
        <v>1082</v>
      </c>
      <c r="B28" s="48">
        <v>45078</v>
      </c>
      <c r="C28" s="16" t="s">
        <v>939</v>
      </c>
      <c r="D28" s="16" t="s">
        <v>1083</v>
      </c>
      <c r="E28" s="13">
        <v>1388</v>
      </c>
      <c r="F28" s="88" t="s">
        <v>1735</v>
      </c>
      <c r="G28" s="81">
        <v>372</v>
      </c>
      <c r="H28">
        <f t="shared" si="0"/>
        <v>22</v>
      </c>
    </row>
    <row r="29" spans="1:8" s="3" customFormat="1" ht="28.15" customHeight="1">
      <c r="A29" s="45" t="s">
        <v>1084</v>
      </c>
      <c r="B29" s="48">
        <v>45078</v>
      </c>
      <c r="C29" s="16" t="s">
        <v>939</v>
      </c>
      <c r="D29" s="16" t="s">
        <v>940</v>
      </c>
      <c r="E29" s="13">
        <v>1394</v>
      </c>
      <c r="F29" s="88" t="s">
        <v>1735</v>
      </c>
      <c r="G29" s="81">
        <v>372</v>
      </c>
      <c r="H29">
        <f t="shared" si="0"/>
        <v>23</v>
      </c>
    </row>
    <row r="30" spans="1:8" s="3" customFormat="1" ht="28.15" customHeight="1">
      <c r="A30" s="45" t="s">
        <v>1085</v>
      </c>
      <c r="B30" s="48">
        <v>45078</v>
      </c>
      <c r="C30" s="16" t="s">
        <v>1086</v>
      </c>
      <c r="D30" s="16" t="s">
        <v>1087</v>
      </c>
      <c r="E30" s="13">
        <v>1073</v>
      </c>
      <c r="F30" s="39" t="s">
        <v>15</v>
      </c>
      <c r="G30" s="81">
        <v>2110</v>
      </c>
      <c r="H30">
        <f t="shared" si="0"/>
        <v>24</v>
      </c>
    </row>
    <row r="31" spans="1:8" s="3" customFormat="1" ht="28.15" customHeight="1">
      <c r="A31" s="45" t="s">
        <v>1088</v>
      </c>
      <c r="B31" s="48">
        <v>45079</v>
      </c>
      <c r="C31" s="16" t="s">
        <v>1089</v>
      </c>
      <c r="D31" s="16" t="s">
        <v>1090</v>
      </c>
      <c r="E31" s="13">
        <v>1460</v>
      </c>
      <c r="F31" s="88" t="s">
        <v>1735</v>
      </c>
      <c r="G31" s="81">
        <v>372</v>
      </c>
      <c r="H31">
        <f t="shared" si="0"/>
        <v>25</v>
      </c>
    </row>
    <row r="32" spans="1:8" s="3" customFormat="1" ht="28.15" customHeight="1">
      <c r="A32" s="45" t="s">
        <v>1091</v>
      </c>
      <c r="B32" s="48">
        <v>45079</v>
      </c>
      <c r="C32" s="16" t="s">
        <v>1092</v>
      </c>
      <c r="D32" s="16" t="s">
        <v>1093</v>
      </c>
      <c r="E32" s="13">
        <v>1385</v>
      </c>
      <c r="F32" s="88" t="s">
        <v>1744</v>
      </c>
      <c r="G32" s="81">
        <v>450</v>
      </c>
      <c r="H32">
        <f t="shared" si="0"/>
        <v>26</v>
      </c>
    </row>
    <row r="33" spans="1:8" s="3" customFormat="1" ht="51">
      <c r="A33" s="45" t="s">
        <v>1094</v>
      </c>
      <c r="B33" s="48">
        <v>45079</v>
      </c>
      <c r="C33" s="16" t="s">
        <v>1095</v>
      </c>
      <c r="D33" s="16" t="s">
        <v>1096</v>
      </c>
      <c r="E33" s="13">
        <v>1289</v>
      </c>
      <c r="F33" s="16" t="s">
        <v>1763</v>
      </c>
      <c r="G33" s="81">
        <v>1591</v>
      </c>
      <c r="H33">
        <f t="shared" si="0"/>
        <v>27</v>
      </c>
    </row>
    <row r="34" spans="1:8" s="3" customFormat="1" ht="31.9" customHeight="1">
      <c r="A34" s="45" t="s">
        <v>1097</v>
      </c>
      <c r="B34" s="48">
        <v>45079</v>
      </c>
      <c r="C34" s="16" t="s">
        <v>1098</v>
      </c>
      <c r="D34" s="16" t="s">
        <v>1099</v>
      </c>
      <c r="E34" s="13">
        <v>1364</v>
      </c>
      <c r="F34" s="88" t="s">
        <v>1735</v>
      </c>
      <c r="G34" s="81">
        <v>372</v>
      </c>
      <c r="H34">
        <f t="shared" si="0"/>
        <v>28</v>
      </c>
    </row>
    <row r="35" spans="1:8" s="3" customFormat="1" ht="28.15" customHeight="1">
      <c r="A35" s="45" t="s">
        <v>1100</v>
      </c>
      <c r="B35" s="48">
        <v>45079</v>
      </c>
      <c r="C35" s="16" t="s">
        <v>1101</v>
      </c>
      <c r="D35" s="16" t="s">
        <v>1102</v>
      </c>
      <c r="E35" s="13">
        <v>1392</v>
      </c>
      <c r="F35" s="88" t="s">
        <v>1735</v>
      </c>
      <c r="G35" s="81">
        <v>372</v>
      </c>
      <c r="H35">
        <f t="shared" si="0"/>
        <v>29</v>
      </c>
    </row>
    <row r="36" spans="1:8" s="3" customFormat="1" ht="28.15" customHeight="1">
      <c r="A36" s="45" t="s">
        <v>1103</v>
      </c>
      <c r="B36" s="48">
        <v>45079</v>
      </c>
      <c r="C36" s="16" t="s">
        <v>1104</v>
      </c>
      <c r="D36" s="16" t="s">
        <v>1105</v>
      </c>
      <c r="E36" s="13">
        <v>1318</v>
      </c>
      <c r="F36" s="88" t="s">
        <v>1735</v>
      </c>
      <c r="G36" s="81">
        <v>372</v>
      </c>
      <c r="H36">
        <f t="shared" si="0"/>
        <v>30</v>
      </c>
    </row>
    <row r="37" spans="1:8" s="3" customFormat="1" ht="28.15" customHeight="1">
      <c r="A37" s="45" t="s">
        <v>1106</v>
      </c>
      <c r="B37" s="48">
        <v>45079</v>
      </c>
      <c r="C37" s="16" t="s">
        <v>1107</v>
      </c>
      <c r="D37" s="16" t="s">
        <v>1108</v>
      </c>
      <c r="E37" s="13">
        <v>1417</v>
      </c>
      <c r="F37" s="88" t="s">
        <v>1735</v>
      </c>
      <c r="G37" s="81">
        <v>372</v>
      </c>
      <c r="H37">
        <f t="shared" si="0"/>
        <v>31</v>
      </c>
    </row>
    <row r="38" spans="1:8" s="3" customFormat="1" ht="28.15" customHeight="1">
      <c r="A38" s="45" t="s">
        <v>1109</v>
      </c>
      <c r="B38" s="48">
        <v>45079</v>
      </c>
      <c r="C38" s="16" t="s">
        <v>1110</v>
      </c>
      <c r="D38" s="16" t="s">
        <v>1111</v>
      </c>
      <c r="E38" s="13">
        <v>1484</v>
      </c>
      <c r="F38" s="88" t="s">
        <v>1735</v>
      </c>
      <c r="G38" s="62">
        <v>372</v>
      </c>
      <c r="H38">
        <f t="shared" si="0"/>
        <v>32</v>
      </c>
    </row>
    <row r="39" spans="1:8" s="3" customFormat="1" ht="28.15" customHeight="1">
      <c r="A39" s="45" t="s">
        <v>1112</v>
      </c>
      <c r="B39" s="48">
        <v>45079</v>
      </c>
      <c r="C39" s="49" t="s">
        <v>60</v>
      </c>
      <c r="D39" s="49" t="s">
        <v>1113</v>
      </c>
      <c r="E39" s="50">
        <v>657</v>
      </c>
      <c r="F39" s="39" t="s">
        <v>15</v>
      </c>
      <c r="G39" s="82">
        <v>1072</v>
      </c>
      <c r="H39">
        <f t="shared" si="0"/>
        <v>33</v>
      </c>
    </row>
    <row r="40" spans="1:8" s="3" customFormat="1" ht="28.15" customHeight="1">
      <c r="A40" s="45" t="s">
        <v>1114</v>
      </c>
      <c r="B40" s="48">
        <v>45079</v>
      </c>
      <c r="C40" s="16" t="s">
        <v>1115</v>
      </c>
      <c r="D40" s="16" t="s">
        <v>1116</v>
      </c>
      <c r="E40" s="13">
        <v>1325</v>
      </c>
      <c r="F40" s="39" t="s">
        <v>15</v>
      </c>
      <c r="G40" s="81">
        <v>1072</v>
      </c>
      <c r="H40">
        <f t="shared" si="0"/>
        <v>34</v>
      </c>
    </row>
    <row r="41" spans="1:8" s="3" customFormat="1" ht="28.15" customHeight="1">
      <c r="A41" s="45" t="s">
        <v>1117</v>
      </c>
      <c r="B41" s="48">
        <v>45079</v>
      </c>
      <c r="C41" s="16" t="s">
        <v>1092</v>
      </c>
      <c r="D41" s="16" t="s">
        <v>1118</v>
      </c>
      <c r="E41" s="13">
        <v>1437</v>
      </c>
      <c r="F41" s="84" t="s">
        <v>1752</v>
      </c>
      <c r="G41" s="81">
        <v>4094</v>
      </c>
      <c r="H41">
        <f t="shared" si="0"/>
        <v>35</v>
      </c>
    </row>
    <row r="42" spans="1:8" s="3" customFormat="1" ht="28.15" customHeight="1">
      <c r="A42" s="45" t="s">
        <v>1119</v>
      </c>
      <c r="B42" s="48">
        <v>45082</v>
      </c>
      <c r="C42" s="16" t="s">
        <v>1120</v>
      </c>
      <c r="D42" s="16" t="s">
        <v>10</v>
      </c>
      <c r="E42" s="13">
        <v>1577</v>
      </c>
      <c r="F42" s="84" t="s">
        <v>103</v>
      </c>
      <c r="G42" s="81">
        <v>258</v>
      </c>
      <c r="H42">
        <f t="shared" si="0"/>
        <v>36</v>
      </c>
    </row>
    <row r="43" spans="1:8" s="3" customFormat="1" ht="28.15" customHeight="1">
      <c r="A43" s="45" t="s">
        <v>1121</v>
      </c>
      <c r="B43" s="48">
        <v>45082</v>
      </c>
      <c r="C43" s="16" t="s">
        <v>912</v>
      </c>
      <c r="D43" s="16" t="s">
        <v>37</v>
      </c>
      <c r="E43" s="88">
        <v>0</v>
      </c>
      <c r="F43" s="88" t="s">
        <v>143</v>
      </c>
      <c r="G43" s="81">
        <v>0</v>
      </c>
      <c r="H43">
        <f t="shared" si="0"/>
        <v>37</v>
      </c>
    </row>
    <row r="44" spans="1:8" s="3" customFormat="1" ht="28.15" customHeight="1">
      <c r="A44" s="45" t="s">
        <v>1122</v>
      </c>
      <c r="B44" s="48">
        <v>45082</v>
      </c>
      <c r="C44" s="16" t="s">
        <v>1123</v>
      </c>
      <c r="D44" s="16" t="s">
        <v>43</v>
      </c>
      <c r="E44" s="13">
        <v>1565</v>
      </c>
      <c r="F44" s="88" t="s">
        <v>1753</v>
      </c>
      <c r="G44" s="81">
        <v>1124</v>
      </c>
      <c r="H44">
        <f t="shared" si="0"/>
        <v>38</v>
      </c>
    </row>
    <row r="45" spans="1:8" s="3" customFormat="1" ht="12.75">
      <c r="A45" s="45" t="s">
        <v>1124</v>
      </c>
      <c r="B45" s="48">
        <v>45082</v>
      </c>
      <c r="C45" s="16" t="s">
        <v>1125</v>
      </c>
      <c r="D45" s="16" t="s">
        <v>11</v>
      </c>
      <c r="E45" s="88">
        <v>0</v>
      </c>
      <c r="F45" s="88" t="s">
        <v>143</v>
      </c>
      <c r="G45" s="81">
        <v>0</v>
      </c>
      <c r="H45">
        <f t="shared" si="0"/>
        <v>39</v>
      </c>
    </row>
    <row r="46" spans="1:8" s="3" customFormat="1" ht="12.75">
      <c r="A46" s="45" t="s">
        <v>1126</v>
      </c>
      <c r="B46" s="48">
        <v>45082</v>
      </c>
      <c r="C46" s="16" t="s">
        <v>1127</v>
      </c>
      <c r="D46" s="16" t="s">
        <v>11</v>
      </c>
      <c r="E46" s="88">
        <v>0</v>
      </c>
      <c r="F46" s="88" t="s">
        <v>143</v>
      </c>
      <c r="G46" s="81">
        <v>0</v>
      </c>
      <c r="H46">
        <f t="shared" si="0"/>
        <v>40</v>
      </c>
    </row>
    <row r="47" spans="1:8" s="3" customFormat="1" ht="24.75" customHeight="1">
      <c r="A47" s="45" t="s">
        <v>1128</v>
      </c>
      <c r="B47" s="48">
        <v>45082</v>
      </c>
      <c r="C47" s="16" t="s">
        <v>1129</v>
      </c>
      <c r="D47" s="16" t="s">
        <v>1130</v>
      </c>
      <c r="E47" s="88">
        <v>0</v>
      </c>
      <c r="F47" s="88" t="s">
        <v>143</v>
      </c>
      <c r="G47" s="81">
        <v>0</v>
      </c>
      <c r="H47">
        <f t="shared" si="0"/>
        <v>41</v>
      </c>
    </row>
    <row r="48" spans="1:8" s="3" customFormat="1" ht="28.15" customHeight="1">
      <c r="A48" s="45" t="s">
        <v>1131</v>
      </c>
      <c r="B48" s="48">
        <v>45082</v>
      </c>
      <c r="C48" s="16" t="s">
        <v>1132</v>
      </c>
      <c r="D48" s="16" t="s">
        <v>1133</v>
      </c>
      <c r="E48" s="88">
        <v>0</v>
      </c>
      <c r="F48" s="88" t="s">
        <v>143</v>
      </c>
      <c r="G48" s="81">
        <v>0</v>
      </c>
      <c r="H48">
        <f t="shared" si="0"/>
        <v>42</v>
      </c>
    </row>
    <row r="49" spans="1:8" s="3" customFormat="1" ht="28.15" customHeight="1">
      <c r="A49" s="45" t="s">
        <v>1134</v>
      </c>
      <c r="B49" s="48">
        <v>45082</v>
      </c>
      <c r="C49" s="16" t="s">
        <v>912</v>
      </c>
      <c r="D49" s="16" t="s">
        <v>37</v>
      </c>
      <c r="E49" s="88">
        <v>0</v>
      </c>
      <c r="F49" s="88" t="s">
        <v>143</v>
      </c>
      <c r="G49" s="81">
        <v>0</v>
      </c>
      <c r="H49">
        <f t="shared" si="0"/>
        <v>43</v>
      </c>
    </row>
    <row r="50" spans="1:8" s="3" customFormat="1" ht="28.15" customHeight="1">
      <c r="A50" s="45" t="s">
        <v>1135</v>
      </c>
      <c r="B50" s="48">
        <v>45082</v>
      </c>
      <c r="C50" s="16" t="s">
        <v>1136</v>
      </c>
      <c r="D50" s="16" t="s">
        <v>1137</v>
      </c>
      <c r="E50" s="88">
        <v>0</v>
      </c>
      <c r="F50" s="88" t="s">
        <v>143</v>
      </c>
      <c r="G50" s="81">
        <v>0</v>
      </c>
      <c r="H50">
        <f t="shared" si="0"/>
        <v>44</v>
      </c>
    </row>
    <row r="51" spans="1:8" s="3" customFormat="1" ht="28.15" customHeight="1">
      <c r="A51" s="45" t="s">
        <v>1138</v>
      </c>
      <c r="B51" s="48">
        <v>45082</v>
      </c>
      <c r="C51" s="16" t="s">
        <v>1139</v>
      </c>
      <c r="D51" s="16" t="s">
        <v>1140</v>
      </c>
      <c r="E51" s="13">
        <v>1171</v>
      </c>
      <c r="F51" s="39" t="s">
        <v>15</v>
      </c>
      <c r="G51" s="81">
        <v>0</v>
      </c>
      <c r="H51">
        <f t="shared" si="0"/>
        <v>45</v>
      </c>
    </row>
    <row r="52" spans="1:8" s="3" customFormat="1" ht="28.15" customHeight="1">
      <c r="A52" s="45" t="s">
        <v>1141</v>
      </c>
      <c r="B52" s="48">
        <v>45082</v>
      </c>
      <c r="C52" s="16" t="s">
        <v>8</v>
      </c>
      <c r="D52" s="16" t="s">
        <v>513</v>
      </c>
      <c r="E52" s="13"/>
      <c r="F52" s="84" t="s">
        <v>1764</v>
      </c>
      <c r="G52" s="81">
        <v>0</v>
      </c>
      <c r="H52">
        <f t="shared" si="0"/>
        <v>46</v>
      </c>
    </row>
    <row r="53" spans="1:8" s="3" customFormat="1" ht="28.15" customHeight="1">
      <c r="A53" s="45" t="s">
        <v>1142</v>
      </c>
      <c r="B53" s="48">
        <v>45082</v>
      </c>
      <c r="C53" s="16" t="s">
        <v>1143</v>
      </c>
      <c r="D53" s="16" t="s">
        <v>1144</v>
      </c>
      <c r="E53" s="13">
        <v>1022</v>
      </c>
      <c r="F53" s="51" t="s">
        <v>16</v>
      </c>
      <c r="G53" s="81">
        <v>969</v>
      </c>
      <c r="H53">
        <f t="shared" si="0"/>
        <v>47</v>
      </c>
    </row>
    <row r="54" spans="1:8" s="3" customFormat="1" ht="28.15" customHeight="1">
      <c r="A54" s="45" t="s">
        <v>1145</v>
      </c>
      <c r="B54" s="48">
        <v>45082</v>
      </c>
      <c r="C54" s="16" t="s">
        <v>1146</v>
      </c>
      <c r="D54" s="16" t="s">
        <v>1147</v>
      </c>
      <c r="E54" s="13">
        <v>1570</v>
      </c>
      <c r="F54" s="88" t="s">
        <v>1742</v>
      </c>
      <c r="G54" s="81">
        <v>0</v>
      </c>
      <c r="H54">
        <f t="shared" si="0"/>
        <v>48</v>
      </c>
    </row>
    <row r="55" spans="1:8" s="3" customFormat="1" ht="28.15" customHeight="1">
      <c r="A55" s="45" t="s">
        <v>1148</v>
      </c>
      <c r="B55" s="48">
        <v>45082</v>
      </c>
      <c r="C55" s="16" t="s">
        <v>1149</v>
      </c>
      <c r="D55" s="16" t="s">
        <v>142</v>
      </c>
      <c r="E55" s="13">
        <v>1584</v>
      </c>
      <c r="F55" s="88" t="s">
        <v>1739</v>
      </c>
      <c r="G55" s="81">
        <v>0</v>
      </c>
      <c r="H55">
        <f t="shared" si="0"/>
        <v>49</v>
      </c>
    </row>
    <row r="56" spans="1:8" s="3" customFormat="1" ht="28.15" customHeight="1">
      <c r="A56" s="45" t="s">
        <v>1150</v>
      </c>
      <c r="B56" s="48">
        <v>45082</v>
      </c>
      <c r="C56" s="16" t="s">
        <v>1151</v>
      </c>
      <c r="D56" s="16" t="s">
        <v>1152</v>
      </c>
      <c r="E56" s="13">
        <v>1496</v>
      </c>
      <c r="F56" s="89" t="s">
        <v>1758</v>
      </c>
      <c r="G56" s="62">
        <v>1487</v>
      </c>
      <c r="H56">
        <f t="shared" si="0"/>
        <v>50</v>
      </c>
    </row>
    <row r="57" spans="1:8" s="3" customFormat="1" ht="28.15" customHeight="1">
      <c r="A57" s="45" t="s">
        <v>1153</v>
      </c>
      <c r="B57" s="52">
        <v>45083</v>
      </c>
      <c r="C57" s="16" t="s">
        <v>1154</v>
      </c>
      <c r="D57" s="16" t="s">
        <v>1155</v>
      </c>
      <c r="E57" s="13">
        <v>1548</v>
      </c>
      <c r="F57" s="88" t="s">
        <v>1735</v>
      </c>
      <c r="G57" s="115">
        <v>709</v>
      </c>
      <c r="H57">
        <f t="shared" si="0"/>
        <v>51</v>
      </c>
    </row>
    <row r="58" spans="1:8" s="3" customFormat="1" ht="28.15" customHeight="1">
      <c r="A58" s="45" t="s">
        <v>1156</v>
      </c>
      <c r="B58" s="52">
        <v>45083</v>
      </c>
      <c r="C58" s="16" t="s">
        <v>1154</v>
      </c>
      <c r="D58" s="16" t="s">
        <v>1155</v>
      </c>
      <c r="E58" s="13">
        <v>1548</v>
      </c>
      <c r="F58" s="88" t="s">
        <v>1735</v>
      </c>
      <c r="G58" s="115"/>
      <c r="H58">
        <f t="shared" si="0"/>
        <v>52</v>
      </c>
    </row>
    <row r="59" spans="1:8" s="3" customFormat="1" ht="28.15" customHeight="1">
      <c r="A59" s="45" t="s">
        <v>1157</v>
      </c>
      <c r="B59" s="52">
        <v>45083</v>
      </c>
      <c r="C59" s="16" t="s">
        <v>1158</v>
      </c>
      <c r="D59" s="16" t="s">
        <v>1159</v>
      </c>
      <c r="E59" s="13">
        <v>0</v>
      </c>
      <c r="F59" s="88" t="s">
        <v>139</v>
      </c>
      <c r="G59" s="81">
        <v>0</v>
      </c>
      <c r="H59">
        <f t="shared" si="0"/>
        <v>53</v>
      </c>
    </row>
    <row r="60" spans="1:8" s="3" customFormat="1" ht="12.75">
      <c r="A60" s="45" t="s">
        <v>1160</v>
      </c>
      <c r="B60" s="52">
        <v>45083</v>
      </c>
      <c r="C60" s="14" t="s">
        <v>1161</v>
      </c>
      <c r="D60" s="14" t="s">
        <v>1162</v>
      </c>
      <c r="E60" s="51">
        <v>28279</v>
      </c>
      <c r="F60" s="51" t="s">
        <v>16</v>
      </c>
      <c r="G60" s="81">
        <v>901</v>
      </c>
      <c r="H60">
        <f t="shared" si="0"/>
        <v>54</v>
      </c>
    </row>
    <row r="61" spans="1:8" s="3" customFormat="1" ht="28.15" customHeight="1">
      <c r="A61" s="45" t="s">
        <v>1163</v>
      </c>
      <c r="B61" s="52">
        <v>45083</v>
      </c>
      <c r="C61" s="15" t="s">
        <v>1164</v>
      </c>
      <c r="D61" s="49" t="s">
        <v>1165</v>
      </c>
      <c r="E61" s="50">
        <v>482</v>
      </c>
      <c r="F61" s="51" t="s">
        <v>16</v>
      </c>
      <c r="G61" s="81">
        <v>969</v>
      </c>
      <c r="H61">
        <f t="shared" si="0"/>
        <v>55</v>
      </c>
    </row>
    <row r="62" spans="1:8" s="3" customFormat="1" ht="28.15" customHeight="1">
      <c r="A62" s="45" t="s">
        <v>1166</v>
      </c>
      <c r="B62" s="52">
        <v>45083</v>
      </c>
      <c r="C62" s="16" t="s">
        <v>1167</v>
      </c>
      <c r="D62" s="16" t="s">
        <v>1168</v>
      </c>
      <c r="E62" s="88">
        <v>0</v>
      </c>
      <c r="F62" s="88" t="s">
        <v>143</v>
      </c>
      <c r="G62" s="81">
        <v>0</v>
      </c>
      <c r="H62">
        <f t="shared" si="0"/>
        <v>56</v>
      </c>
    </row>
    <row r="63" spans="1:8" s="3" customFormat="1" ht="28.15" customHeight="1">
      <c r="A63" s="45" t="s">
        <v>1169</v>
      </c>
      <c r="B63" s="52">
        <v>45083</v>
      </c>
      <c r="C63" s="16" t="s">
        <v>1170</v>
      </c>
      <c r="D63" s="16" t="s">
        <v>1171</v>
      </c>
      <c r="E63" s="51"/>
      <c r="F63" s="84" t="s">
        <v>103</v>
      </c>
      <c r="G63" s="81">
        <v>0</v>
      </c>
      <c r="H63">
        <f t="shared" si="0"/>
        <v>57</v>
      </c>
    </row>
    <row r="64" spans="1:8" s="3" customFormat="1" ht="28.15" customHeight="1">
      <c r="A64" s="45" t="s">
        <v>1172</v>
      </c>
      <c r="B64" s="52">
        <v>45083</v>
      </c>
      <c r="C64" s="16" t="s">
        <v>1170</v>
      </c>
      <c r="D64" s="16" t="s">
        <v>1171</v>
      </c>
      <c r="E64" s="51"/>
      <c r="F64" s="84" t="s">
        <v>103</v>
      </c>
      <c r="G64" s="81">
        <v>0</v>
      </c>
      <c r="H64">
        <f t="shared" si="0"/>
        <v>58</v>
      </c>
    </row>
    <row r="65" spans="1:8" s="3" customFormat="1" ht="28.15" customHeight="1">
      <c r="A65" s="45" t="s">
        <v>1173</v>
      </c>
      <c r="B65" s="52">
        <v>45083</v>
      </c>
      <c r="C65" s="16" t="s">
        <v>1170</v>
      </c>
      <c r="D65" s="16" t="s">
        <v>1171</v>
      </c>
      <c r="E65" s="51"/>
      <c r="F65" s="84" t="s">
        <v>103</v>
      </c>
      <c r="G65" s="81">
        <v>0</v>
      </c>
      <c r="H65">
        <f t="shared" si="0"/>
        <v>59</v>
      </c>
    </row>
    <row r="66" spans="1:8" s="3" customFormat="1" ht="28.15" customHeight="1">
      <c r="A66" s="45" t="s">
        <v>1174</v>
      </c>
      <c r="B66" s="52">
        <v>45083</v>
      </c>
      <c r="C66" s="16" t="s">
        <v>1170</v>
      </c>
      <c r="D66" s="16" t="s">
        <v>1171</v>
      </c>
      <c r="E66" s="51"/>
      <c r="F66" s="84" t="s">
        <v>103</v>
      </c>
      <c r="G66" s="81">
        <v>0</v>
      </c>
      <c r="H66">
        <f t="shared" si="0"/>
        <v>60</v>
      </c>
    </row>
    <row r="67" spans="1:8" s="3" customFormat="1" ht="28.15" customHeight="1">
      <c r="A67" s="45" t="s">
        <v>1175</v>
      </c>
      <c r="B67" s="52">
        <v>45083</v>
      </c>
      <c r="C67" s="16" t="s">
        <v>1170</v>
      </c>
      <c r="D67" s="16" t="s">
        <v>1171</v>
      </c>
      <c r="E67" s="51"/>
      <c r="F67" s="84" t="s">
        <v>103</v>
      </c>
      <c r="G67" s="81">
        <v>0</v>
      </c>
      <c r="H67">
        <f t="shared" si="0"/>
        <v>61</v>
      </c>
    </row>
    <row r="68" spans="1:8" s="3" customFormat="1" ht="28.15" customHeight="1">
      <c r="A68" s="45" t="s">
        <v>1176</v>
      </c>
      <c r="B68" s="48">
        <v>45084</v>
      </c>
      <c r="C68" s="16" t="s">
        <v>1177</v>
      </c>
      <c r="D68" s="16" t="s">
        <v>1178</v>
      </c>
      <c r="E68" s="13">
        <v>1601</v>
      </c>
      <c r="F68" s="88" t="s">
        <v>1735</v>
      </c>
      <c r="G68" s="81">
        <v>372</v>
      </c>
      <c r="H68">
        <f t="shared" si="0"/>
        <v>62</v>
      </c>
    </row>
    <row r="69" spans="1:8" ht="28.15" customHeight="1">
      <c r="A69" s="45" t="s">
        <v>1179</v>
      </c>
      <c r="B69" s="48">
        <v>45084</v>
      </c>
      <c r="C69" s="14" t="s">
        <v>1180</v>
      </c>
      <c r="D69" s="14" t="s">
        <v>1181</v>
      </c>
      <c r="E69" s="51">
        <v>27297</v>
      </c>
      <c r="F69" s="51" t="s">
        <v>16</v>
      </c>
      <c r="G69" s="81">
        <v>935</v>
      </c>
      <c r="H69">
        <f t="shared" si="0"/>
        <v>63</v>
      </c>
    </row>
    <row r="70" spans="1:8" ht="28.15" customHeight="1">
      <c r="A70" s="45" t="s">
        <v>1182</v>
      </c>
      <c r="B70" s="48">
        <v>45084</v>
      </c>
      <c r="C70" s="16" t="s">
        <v>1183</v>
      </c>
      <c r="D70" s="16" t="s">
        <v>1184</v>
      </c>
      <c r="E70" s="13">
        <v>1125</v>
      </c>
      <c r="F70" s="39" t="s">
        <v>15</v>
      </c>
      <c r="G70" s="81">
        <v>1591</v>
      </c>
      <c r="H70">
        <f t="shared" si="0"/>
        <v>64</v>
      </c>
    </row>
    <row r="71" spans="1:8" ht="28.15" customHeight="1">
      <c r="A71" s="45" t="s">
        <v>1185</v>
      </c>
      <c r="B71" s="48">
        <v>45084</v>
      </c>
      <c r="C71" s="49" t="s">
        <v>1243</v>
      </c>
      <c r="D71" s="49" t="s">
        <v>10</v>
      </c>
      <c r="E71" s="50">
        <v>231</v>
      </c>
      <c r="F71" s="51" t="s">
        <v>16</v>
      </c>
      <c r="G71" s="81">
        <v>1233</v>
      </c>
      <c r="H71">
        <f t="shared" si="0"/>
        <v>65</v>
      </c>
    </row>
    <row r="72" spans="1:8" ht="28.15" customHeight="1">
      <c r="A72" s="45" t="s">
        <v>1186</v>
      </c>
      <c r="B72" s="48">
        <v>45084</v>
      </c>
      <c r="C72" s="49" t="s">
        <v>1187</v>
      </c>
      <c r="D72" s="49" t="s">
        <v>1188</v>
      </c>
      <c r="E72" s="50">
        <v>952</v>
      </c>
      <c r="F72" s="51" t="s">
        <v>16</v>
      </c>
      <c r="G72" s="81">
        <v>0</v>
      </c>
      <c r="H72">
        <f t="shared" si="0"/>
        <v>66</v>
      </c>
    </row>
    <row r="73" spans="1:8" ht="28.15" customHeight="1">
      <c r="A73" s="45" t="s">
        <v>1189</v>
      </c>
      <c r="B73" s="48">
        <v>45084</v>
      </c>
      <c r="C73" s="16" t="s">
        <v>1190</v>
      </c>
      <c r="D73" s="16" t="s">
        <v>54</v>
      </c>
      <c r="E73" s="88">
        <v>0</v>
      </c>
      <c r="F73" s="88" t="s">
        <v>143</v>
      </c>
      <c r="G73" s="81">
        <v>0</v>
      </c>
      <c r="H73">
        <f t="shared" ref="H73:H135" si="1">SUM(H72+1)</f>
        <v>67</v>
      </c>
    </row>
    <row r="74" spans="1:8" ht="28.15" customHeight="1">
      <c r="A74" s="45" t="s">
        <v>1191</v>
      </c>
      <c r="B74" s="48">
        <v>45084</v>
      </c>
      <c r="C74" s="16" t="s">
        <v>1192</v>
      </c>
      <c r="D74" s="16" t="s">
        <v>54</v>
      </c>
      <c r="E74" s="88">
        <v>0</v>
      </c>
      <c r="F74" s="88" t="s">
        <v>143</v>
      </c>
      <c r="G74" s="81">
        <v>0</v>
      </c>
      <c r="H74">
        <f t="shared" si="1"/>
        <v>68</v>
      </c>
    </row>
    <row r="75" spans="1:8" ht="28.15" customHeight="1">
      <c r="A75" s="45" t="s">
        <v>1193</v>
      </c>
      <c r="B75" s="48">
        <v>45084</v>
      </c>
      <c r="C75" s="49" t="s">
        <v>1194</v>
      </c>
      <c r="D75" s="49" t="s">
        <v>54</v>
      </c>
      <c r="E75" s="88">
        <v>0</v>
      </c>
      <c r="F75" s="88" t="s">
        <v>143</v>
      </c>
      <c r="G75" s="82">
        <v>0</v>
      </c>
      <c r="H75">
        <f t="shared" si="1"/>
        <v>69</v>
      </c>
    </row>
    <row r="76" spans="1:8" ht="28.15" customHeight="1">
      <c r="A76" s="45" t="s">
        <v>1195</v>
      </c>
      <c r="B76" s="48">
        <v>45085</v>
      </c>
      <c r="C76" s="16" t="s">
        <v>1120</v>
      </c>
      <c r="D76" s="16" t="s">
        <v>13</v>
      </c>
      <c r="E76" s="13">
        <v>1599</v>
      </c>
      <c r="F76" s="88" t="s">
        <v>1745</v>
      </c>
      <c r="G76" s="81">
        <v>4167</v>
      </c>
      <c r="H76">
        <f t="shared" si="1"/>
        <v>70</v>
      </c>
    </row>
    <row r="77" spans="1:8" ht="20.45" customHeight="1">
      <c r="A77" s="45" t="s">
        <v>1196</v>
      </c>
      <c r="B77" s="48">
        <v>45085</v>
      </c>
      <c r="C77" s="16" t="s">
        <v>1120</v>
      </c>
      <c r="D77" s="16" t="s">
        <v>13</v>
      </c>
      <c r="E77" s="13">
        <v>1632</v>
      </c>
      <c r="F77" s="88" t="s">
        <v>1753</v>
      </c>
      <c r="G77" s="81">
        <v>1124</v>
      </c>
      <c r="H77">
        <f t="shared" si="1"/>
        <v>71</v>
      </c>
    </row>
    <row r="78" spans="1:8" ht="19.149999999999999" customHeight="1">
      <c r="A78" s="45" t="s">
        <v>1197</v>
      </c>
      <c r="B78" s="48">
        <v>45085</v>
      </c>
      <c r="C78" s="14" t="s">
        <v>1198</v>
      </c>
      <c r="D78" s="14" t="s">
        <v>1199</v>
      </c>
      <c r="E78" s="51">
        <v>27613</v>
      </c>
      <c r="F78" s="51" t="s">
        <v>16</v>
      </c>
      <c r="G78" s="81">
        <v>901</v>
      </c>
      <c r="H78">
        <f t="shared" si="1"/>
        <v>72</v>
      </c>
    </row>
    <row r="79" spans="1:8" ht="28.15" customHeight="1">
      <c r="A79" s="45" t="s">
        <v>1200</v>
      </c>
      <c r="B79" s="48">
        <v>45085</v>
      </c>
      <c r="C79" s="14" t="s">
        <v>1201</v>
      </c>
      <c r="D79" s="14" t="s">
        <v>1202</v>
      </c>
      <c r="E79" s="51">
        <v>28191</v>
      </c>
      <c r="F79" s="39" t="s">
        <v>15</v>
      </c>
      <c r="G79" s="81">
        <v>1072</v>
      </c>
      <c r="H79">
        <f t="shared" si="1"/>
        <v>73</v>
      </c>
    </row>
    <row r="80" spans="1:8" ht="28.15" customHeight="1">
      <c r="A80" s="45" t="s">
        <v>1203</v>
      </c>
      <c r="B80" s="48">
        <v>45085</v>
      </c>
      <c r="C80" s="14" t="s">
        <v>1204</v>
      </c>
      <c r="D80" s="14" t="s">
        <v>10</v>
      </c>
      <c r="E80" s="51"/>
      <c r="F80" s="51" t="s">
        <v>16</v>
      </c>
      <c r="G80" s="98"/>
      <c r="H80">
        <f t="shared" si="1"/>
        <v>74</v>
      </c>
    </row>
    <row r="81" spans="1:8" ht="28.15" customHeight="1">
      <c r="A81" s="45" t="s">
        <v>1205</v>
      </c>
      <c r="B81" s="48">
        <v>45085</v>
      </c>
      <c r="C81" s="16" t="s">
        <v>1206</v>
      </c>
      <c r="D81" s="16" t="s">
        <v>1207</v>
      </c>
      <c r="E81" s="13">
        <v>1636</v>
      </c>
      <c r="F81" s="88" t="s">
        <v>1735</v>
      </c>
      <c r="G81" s="62">
        <v>372</v>
      </c>
      <c r="H81">
        <f t="shared" si="1"/>
        <v>75</v>
      </c>
    </row>
    <row r="82" spans="1:8" ht="28.15" customHeight="1">
      <c r="A82" s="45" t="s">
        <v>1208</v>
      </c>
      <c r="B82" s="48">
        <v>45085</v>
      </c>
      <c r="C82" s="16" t="s">
        <v>1209</v>
      </c>
      <c r="D82" s="16" t="s">
        <v>1210</v>
      </c>
      <c r="E82" s="13">
        <v>1643</v>
      </c>
      <c r="F82" s="88" t="s">
        <v>1735</v>
      </c>
      <c r="G82" s="81">
        <v>0</v>
      </c>
      <c r="H82">
        <f t="shared" si="1"/>
        <v>76</v>
      </c>
    </row>
    <row r="83" spans="1:8" ht="28.15" customHeight="1">
      <c r="A83" s="45" t="s">
        <v>1211</v>
      </c>
      <c r="B83" s="48">
        <v>45085</v>
      </c>
      <c r="C83" s="16" t="s">
        <v>914</v>
      </c>
      <c r="D83" s="16" t="s">
        <v>1212</v>
      </c>
      <c r="E83" s="13">
        <v>1476</v>
      </c>
      <c r="F83" s="88" t="s">
        <v>1753</v>
      </c>
      <c r="G83" s="62">
        <v>2214</v>
      </c>
      <c r="H83">
        <f t="shared" si="1"/>
        <v>77</v>
      </c>
    </row>
    <row r="84" spans="1:8" ht="28.15" customHeight="1">
      <c r="A84" s="45" t="s">
        <v>1213</v>
      </c>
      <c r="B84" s="48">
        <v>45085</v>
      </c>
      <c r="C84" s="16" t="s">
        <v>914</v>
      </c>
      <c r="D84" s="16" t="s">
        <v>1214</v>
      </c>
      <c r="E84" s="13">
        <v>1477</v>
      </c>
      <c r="F84" s="88" t="s">
        <v>1753</v>
      </c>
      <c r="G84" s="62">
        <v>2214</v>
      </c>
      <c r="H84">
        <f t="shared" si="1"/>
        <v>78</v>
      </c>
    </row>
    <row r="85" spans="1:8" ht="28.15" customHeight="1">
      <c r="A85" s="45" t="s">
        <v>1215</v>
      </c>
      <c r="B85" s="48">
        <v>45085</v>
      </c>
      <c r="C85" s="49" t="s">
        <v>1216</v>
      </c>
      <c r="D85" s="49" t="s">
        <v>1217</v>
      </c>
      <c r="E85" s="50">
        <v>718</v>
      </c>
      <c r="F85" s="84" t="s">
        <v>1766</v>
      </c>
      <c r="G85" s="82">
        <v>10150</v>
      </c>
      <c r="H85">
        <f t="shared" si="1"/>
        <v>79</v>
      </c>
    </row>
    <row r="86" spans="1:8" ht="28.15" customHeight="1">
      <c r="A86" s="45" t="s">
        <v>1218</v>
      </c>
      <c r="B86" s="48">
        <v>45085</v>
      </c>
      <c r="C86" s="16" t="s">
        <v>1219</v>
      </c>
      <c r="D86" s="16" t="s">
        <v>755</v>
      </c>
      <c r="E86" s="13">
        <v>1068</v>
      </c>
      <c r="F86" s="88" t="s">
        <v>1738</v>
      </c>
      <c r="G86" s="81">
        <v>7816</v>
      </c>
      <c r="H86">
        <f t="shared" si="1"/>
        <v>80</v>
      </c>
    </row>
    <row r="87" spans="1:8" ht="28.15" customHeight="1">
      <c r="A87" s="45" t="s">
        <v>1220</v>
      </c>
      <c r="B87" s="48">
        <v>45085</v>
      </c>
      <c r="C87" s="16" t="s">
        <v>53</v>
      </c>
      <c r="D87" s="16" t="s">
        <v>1221</v>
      </c>
      <c r="E87" s="13">
        <v>1466</v>
      </c>
      <c r="F87" s="16" t="s">
        <v>14</v>
      </c>
      <c r="G87" s="81">
        <v>1132</v>
      </c>
      <c r="H87">
        <f t="shared" si="1"/>
        <v>81</v>
      </c>
    </row>
    <row r="88" spans="1:8" ht="28.15" customHeight="1">
      <c r="A88" s="45" t="s">
        <v>1222</v>
      </c>
      <c r="B88" s="48">
        <v>45085</v>
      </c>
      <c r="C88" s="16" t="s">
        <v>1223</v>
      </c>
      <c r="D88" s="16" t="s">
        <v>1224</v>
      </c>
      <c r="E88" s="13">
        <v>1513</v>
      </c>
      <c r="F88" s="88" t="s">
        <v>1741</v>
      </c>
      <c r="G88" s="62">
        <v>258</v>
      </c>
      <c r="H88">
        <f t="shared" si="1"/>
        <v>82</v>
      </c>
    </row>
    <row r="89" spans="1:8" ht="28.15" customHeight="1">
      <c r="A89" s="45" t="s">
        <v>1225</v>
      </c>
      <c r="B89" s="48">
        <v>45086</v>
      </c>
      <c r="C89" s="16" t="s">
        <v>56</v>
      </c>
      <c r="D89" s="16" t="s">
        <v>1226</v>
      </c>
      <c r="E89" s="13">
        <v>1609</v>
      </c>
      <c r="F89" s="88" t="s">
        <v>1753</v>
      </c>
      <c r="G89" s="62">
        <v>1124</v>
      </c>
      <c r="H89">
        <f t="shared" si="1"/>
        <v>83</v>
      </c>
    </row>
    <row r="90" spans="1:8" ht="28.15" customHeight="1">
      <c r="A90" s="45" t="s">
        <v>1227</v>
      </c>
      <c r="B90" s="48">
        <v>45086</v>
      </c>
      <c r="C90" s="16" t="s">
        <v>1228</v>
      </c>
      <c r="D90" s="16" t="s">
        <v>13</v>
      </c>
      <c r="E90" s="13">
        <v>1564</v>
      </c>
      <c r="F90" s="88" t="s">
        <v>143</v>
      </c>
      <c r="G90" s="81">
        <v>0</v>
      </c>
      <c r="H90">
        <f t="shared" si="1"/>
        <v>84</v>
      </c>
    </row>
    <row r="91" spans="1:8" ht="28.15" customHeight="1">
      <c r="A91" s="45" t="s">
        <v>1229</v>
      </c>
      <c r="B91" s="48">
        <v>45086</v>
      </c>
      <c r="C91" s="49" t="s">
        <v>1230</v>
      </c>
      <c r="D91" s="49" t="s">
        <v>1231</v>
      </c>
      <c r="E91" s="50">
        <v>875</v>
      </c>
      <c r="F91" s="88" t="s">
        <v>33</v>
      </c>
      <c r="G91" s="62">
        <v>1072</v>
      </c>
      <c r="H91">
        <f t="shared" si="1"/>
        <v>85</v>
      </c>
    </row>
    <row r="92" spans="1:8" ht="28.15" customHeight="1">
      <c r="A92" s="45" t="s">
        <v>1232</v>
      </c>
      <c r="B92" s="48">
        <v>45086</v>
      </c>
      <c r="C92" s="16" t="s">
        <v>1233</v>
      </c>
      <c r="D92" s="16" t="s">
        <v>17</v>
      </c>
      <c r="E92" s="13"/>
      <c r="F92" s="88" t="s">
        <v>33</v>
      </c>
      <c r="G92" s="98"/>
      <c r="H92">
        <f t="shared" si="1"/>
        <v>86</v>
      </c>
    </row>
    <row r="93" spans="1:8" ht="28.15" customHeight="1">
      <c r="A93" s="45" t="s">
        <v>1234</v>
      </c>
      <c r="B93" s="48">
        <v>45086</v>
      </c>
      <c r="C93" s="14" t="s">
        <v>51</v>
      </c>
      <c r="D93" s="16" t="s">
        <v>17</v>
      </c>
      <c r="E93" s="51"/>
      <c r="F93" s="88" t="s">
        <v>18</v>
      </c>
      <c r="G93" s="81">
        <v>0</v>
      </c>
      <c r="H93">
        <f t="shared" si="1"/>
        <v>87</v>
      </c>
    </row>
    <row r="94" spans="1:8" ht="28.15" customHeight="1">
      <c r="A94" s="45" t="s">
        <v>1235</v>
      </c>
      <c r="B94" s="48">
        <v>45086</v>
      </c>
      <c r="C94" s="14" t="s">
        <v>1236</v>
      </c>
      <c r="D94" s="14" t="s">
        <v>1237</v>
      </c>
      <c r="E94" s="51">
        <v>25676</v>
      </c>
      <c r="F94" s="51" t="s">
        <v>16</v>
      </c>
      <c r="G94" s="81">
        <v>901</v>
      </c>
      <c r="H94">
        <f t="shared" si="1"/>
        <v>88</v>
      </c>
    </row>
    <row r="95" spans="1:8" ht="28.15" customHeight="1">
      <c r="A95" s="45" t="s">
        <v>1238</v>
      </c>
      <c r="B95" s="48">
        <v>45086</v>
      </c>
      <c r="C95" s="16" t="s">
        <v>1239</v>
      </c>
      <c r="D95" s="16" t="s">
        <v>1240</v>
      </c>
      <c r="E95" s="13">
        <v>1522</v>
      </c>
      <c r="F95" s="88" t="s">
        <v>1741</v>
      </c>
      <c r="G95" s="62">
        <v>258</v>
      </c>
      <c r="H95">
        <f t="shared" si="1"/>
        <v>89</v>
      </c>
    </row>
    <row r="96" spans="1:8" ht="28.15" customHeight="1">
      <c r="A96" s="45" t="s">
        <v>1241</v>
      </c>
      <c r="B96" s="48">
        <v>45086</v>
      </c>
      <c r="C96" s="16" t="s">
        <v>1026</v>
      </c>
      <c r="D96" s="16" t="s">
        <v>1242</v>
      </c>
      <c r="E96" s="13">
        <v>1507</v>
      </c>
      <c r="F96" s="84" t="s">
        <v>103</v>
      </c>
      <c r="G96" s="81">
        <v>0</v>
      </c>
      <c r="H96">
        <f t="shared" si="1"/>
        <v>90</v>
      </c>
    </row>
    <row r="97" spans="1:8" ht="28.15" customHeight="1">
      <c r="A97" s="45" t="s">
        <v>1244</v>
      </c>
      <c r="B97" s="48">
        <v>45089</v>
      </c>
      <c r="C97" s="16" t="s">
        <v>1245</v>
      </c>
      <c r="D97" s="16"/>
      <c r="E97" s="13"/>
      <c r="F97" s="51" t="s">
        <v>16</v>
      </c>
      <c r="G97" s="81"/>
      <c r="H97">
        <f t="shared" si="1"/>
        <v>91</v>
      </c>
    </row>
    <row r="98" spans="1:8" ht="28.15" customHeight="1">
      <c r="A98" s="45" t="s">
        <v>1246</v>
      </c>
      <c r="B98" s="48">
        <v>45089</v>
      </c>
      <c r="C98" s="16" t="s">
        <v>1247</v>
      </c>
      <c r="D98" s="16"/>
      <c r="E98" s="13">
        <v>1629</v>
      </c>
      <c r="F98" s="39" t="s">
        <v>15</v>
      </c>
      <c r="G98" s="62">
        <v>1591</v>
      </c>
      <c r="H98">
        <f t="shared" si="1"/>
        <v>92</v>
      </c>
    </row>
    <row r="99" spans="1:8" ht="21.75" customHeight="1">
      <c r="A99" s="45" t="s">
        <v>1248</v>
      </c>
      <c r="B99" s="48">
        <v>45089</v>
      </c>
      <c r="C99" s="14" t="s">
        <v>1249</v>
      </c>
      <c r="D99" s="14" t="s">
        <v>1250</v>
      </c>
      <c r="E99" s="51">
        <v>26183</v>
      </c>
      <c r="F99" s="51" t="s">
        <v>16</v>
      </c>
      <c r="G99" s="81">
        <v>901</v>
      </c>
      <c r="H99">
        <f t="shared" si="1"/>
        <v>93</v>
      </c>
    </row>
    <row r="100" spans="1:8" ht="28.15" customHeight="1">
      <c r="A100" s="45" t="s">
        <v>1251</v>
      </c>
      <c r="B100" s="48">
        <v>45089</v>
      </c>
      <c r="C100" s="14" t="s">
        <v>1252</v>
      </c>
      <c r="D100" s="14" t="s">
        <v>1253</v>
      </c>
      <c r="E100" s="51">
        <v>28288</v>
      </c>
      <c r="F100" s="51" t="s">
        <v>16</v>
      </c>
      <c r="G100" s="81">
        <v>901</v>
      </c>
      <c r="H100">
        <f t="shared" si="1"/>
        <v>94</v>
      </c>
    </row>
    <row r="101" spans="1:8" ht="28.15" customHeight="1">
      <c r="A101" s="45" t="s">
        <v>1254</v>
      </c>
      <c r="B101" s="48">
        <v>45089</v>
      </c>
      <c r="C101" s="16" t="s">
        <v>1255</v>
      </c>
      <c r="D101" s="16" t="s">
        <v>37</v>
      </c>
      <c r="E101" s="88">
        <v>0</v>
      </c>
      <c r="F101" s="88" t="s">
        <v>143</v>
      </c>
      <c r="G101" s="81">
        <v>0</v>
      </c>
      <c r="H101">
        <f t="shared" si="1"/>
        <v>95</v>
      </c>
    </row>
    <row r="102" spans="1:8" ht="28.15" customHeight="1">
      <c r="A102" s="45" t="s">
        <v>1256</v>
      </c>
      <c r="B102" s="48">
        <v>45090</v>
      </c>
      <c r="C102" s="16" t="s">
        <v>1257</v>
      </c>
      <c r="D102" s="16" t="s">
        <v>64</v>
      </c>
      <c r="E102" s="13">
        <v>1642</v>
      </c>
      <c r="F102" s="16" t="s">
        <v>1258</v>
      </c>
      <c r="G102" s="81">
        <v>105859</v>
      </c>
      <c r="H102">
        <f t="shared" si="1"/>
        <v>96</v>
      </c>
    </row>
    <row r="103" spans="1:8" ht="28.15" customHeight="1">
      <c r="A103" s="45" t="s">
        <v>1259</v>
      </c>
      <c r="B103" s="48">
        <v>45090</v>
      </c>
      <c r="C103" s="16" t="s">
        <v>1260</v>
      </c>
      <c r="D103" s="16" t="s">
        <v>1261</v>
      </c>
      <c r="E103" s="13">
        <v>1500</v>
      </c>
      <c r="F103" s="88" t="s">
        <v>1735</v>
      </c>
      <c r="G103" s="81">
        <v>372</v>
      </c>
      <c r="H103">
        <f t="shared" si="1"/>
        <v>97</v>
      </c>
    </row>
    <row r="104" spans="1:8" ht="12.75">
      <c r="A104" s="45" t="s">
        <v>1262</v>
      </c>
      <c r="B104" s="48">
        <v>45090</v>
      </c>
      <c r="C104" s="16" t="s">
        <v>1028</v>
      </c>
      <c r="D104" s="16" t="s">
        <v>1263</v>
      </c>
      <c r="E104" s="13">
        <v>1345</v>
      </c>
      <c r="F104" s="39" t="s">
        <v>15</v>
      </c>
      <c r="G104" s="62">
        <v>4185</v>
      </c>
      <c r="H104">
        <f t="shared" si="1"/>
        <v>98</v>
      </c>
    </row>
    <row r="105" spans="1:8" ht="25.5">
      <c r="A105" s="45" t="s">
        <v>1264</v>
      </c>
      <c r="B105" s="48">
        <v>45090</v>
      </c>
      <c r="C105" s="16" t="s">
        <v>1265</v>
      </c>
      <c r="D105" s="16" t="s">
        <v>226</v>
      </c>
      <c r="E105" s="13">
        <v>1326</v>
      </c>
      <c r="F105" s="88" t="s">
        <v>1735</v>
      </c>
      <c r="G105" s="81">
        <v>372</v>
      </c>
      <c r="H105">
        <f t="shared" si="1"/>
        <v>99</v>
      </c>
    </row>
    <row r="106" spans="1:8" ht="28.15" customHeight="1">
      <c r="A106" s="45" t="s">
        <v>1266</v>
      </c>
      <c r="B106" s="48">
        <v>45090</v>
      </c>
      <c r="C106" s="16" t="s">
        <v>1265</v>
      </c>
      <c r="D106" s="16" t="s">
        <v>226</v>
      </c>
      <c r="E106" s="13">
        <v>1327</v>
      </c>
      <c r="F106" s="88" t="s">
        <v>1744</v>
      </c>
      <c r="G106" s="81">
        <v>450</v>
      </c>
      <c r="H106">
        <f t="shared" si="1"/>
        <v>100</v>
      </c>
    </row>
    <row r="107" spans="1:8" ht="28.15" customHeight="1">
      <c r="A107" s="45" t="s">
        <v>1267</v>
      </c>
      <c r="B107" s="48">
        <v>45090</v>
      </c>
      <c r="C107" s="16" t="s">
        <v>1268</v>
      </c>
      <c r="D107" s="16" t="s">
        <v>1269</v>
      </c>
      <c r="E107" s="13">
        <v>1560</v>
      </c>
      <c r="F107" s="88" t="s">
        <v>1735</v>
      </c>
      <c r="G107" s="81">
        <v>372</v>
      </c>
      <c r="H107">
        <f t="shared" si="1"/>
        <v>101</v>
      </c>
    </row>
    <row r="108" spans="1:8" ht="28.15" customHeight="1">
      <c r="A108" s="45" t="s">
        <v>1270</v>
      </c>
      <c r="B108" s="48">
        <v>45090</v>
      </c>
      <c r="C108" s="16" t="s">
        <v>1268</v>
      </c>
      <c r="D108" s="16" t="s">
        <v>1269</v>
      </c>
      <c r="E108" s="13">
        <v>1561</v>
      </c>
      <c r="F108" s="88" t="s">
        <v>1744</v>
      </c>
      <c r="G108" s="81">
        <v>450</v>
      </c>
      <c r="H108">
        <f t="shared" si="1"/>
        <v>102</v>
      </c>
    </row>
    <row r="109" spans="1:8" ht="28.15" customHeight="1">
      <c r="A109" s="45" t="s">
        <v>1271</v>
      </c>
      <c r="B109" s="48">
        <v>45090</v>
      </c>
      <c r="C109" s="16" t="s">
        <v>1272</v>
      </c>
      <c r="D109" s="16" t="s">
        <v>1273</v>
      </c>
      <c r="E109" s="13">
        <v>1469</v>
      </c>
      <c r="F109" s="88" t="s">
        <v>1735</v>
      </c>
      <c r="G109" s="81">
        <v>372</v>
      </c>
      <c r="H109">
        <f t="shared" si="1"/>
        <v>103</v>
      </c>
    </row>
    <row r="110" spans="1:8" ht="28.15" customHeight="1">
      <c r="A110" s="45" t="s">
        <v>1274</v>
      </c>
      <c r="B110" s="48">
        <v>45091</v>
      </c>
      <c r="C110" s="16" t="s">
        <v>1275</v>
      </c>
      <c r="D110" s="16" t="s">
        <v>11</v>
      </c>
      <c r="E110" s="88">
        <v>0</v>
      </c>
      <c r="F110" s="88" t="s">
        <v>143</v>
      </c>
      <c r="G110" s="62">
        <v>0</v>
      </c>
      <c r="H110">
        <f t="shared" si="1"/>
        <v>104</v>
      </c>
    </row>
    <row r="111" spans="1:8" ht="28.15" customHeight="1">
      <c r="A111" s="45" t="s">
        <v>1276</v>
      </c>
      <c r="B111" s="48">
        <v>45091</v>
      </c>
      <c r="C111" s="16" t="s">
        <v>1277</v>
      </c>
      <c r="D111" s="16" t="s">
        <v>1278</v>
      </c>
      <c r="E111" s="88">
        <v>0</v>
      </c>
      <c r="F111" s="88" t="s">
        <v>143</v>
      </c>
      <c r="G111" s="62">
        <v>0</v>
      </c>
      <c r="H111">
        <f t="shared" si="1"/>
        <v>105</v>
      </c>
    </row>
    <row r="112" spans="1:8" ht="28.15" customHeight="1">
      <c r="A112" s="45" t="s">
        <v>1279</v>
      </c>
      <c r="B112" s="48">
        <v>45091</v>
      </c>
      <c r="C112" s="16" t="s">
        <v>1280</v>
      </c>
      <c r="D112" s="16" t="s">
        <v>11</v>
      </c>
      <c r="E112" s="88">
        <v>0</v>
      </c>
      <c r="F112" s="88" t="s">
        <v>143</v>
      </c>
      <c r="G112" s="62">
        <v>0</v>
      </c>
      <c r="H112">
        <f t="shared" si="1"/>
        <v>106</v>
      </c>
    </row>
    <row r="113" spans="1:8" ht="28.15" customHeight="1">
      <c r="A113" s="45" t="s">
        <v>1281</v>
      </c>
      <c r="B113" s="48">
        <v>45091</v>
      </c>
      <c r="C113" s="16" t="s">
        <v>912</v>
      </c>
      <c r="D113" s="16" t="s">
        <v>37</v>
      </c>
      <c r="E113" s="88">
        <v>0</v>
      </c>
      <c r="F113" s="88" t="s">
        <v>143</v>
      </c>
      <c r="G113" s="62">
        <v>0</v>
      </c>
      <c r="H113">
        <f t="shared" si="1"/>
        <v>107</v>
      </c>
    </row>
    <row r="114" spans="1:8" ht="28.15" customHeight="1">
      <c r="A114" s="45" t="s">
        <v>1282</v>
      </c>
      <c r="B114" s="48">
        <v>45091</v>
      </c>
      <c r="C114" s="16" t="s">
        <v>1283</v>
      </c>
      <c r="D114" s="16" t="s">
        <v>1284</v>
      </c>
      <c r="E114" s="13">
        <v>1468</v>
      </c>
      <c r="F114" s="88" t="s">
        <v>1753</v>
      </c>
      <c r="G114" s="81">
        <v>1124</v>
      </c>
      <c r="H114">
        <f t="shared" si="1"/>
        <v>108</v>
      </c>
    </row>
    <row r="115" spans="1:8" ht="28.15" customHeight="1">
      <c r="A115" s="94" t="s">
        <v>1285</v>
      </c>
      <c r="B115" s="48">
        <v>45091</v>
      </c>
      <c r="C115" s="16" t="s">
        <v>353</v>
      </c>
      <c r="D115" s="16" t="s">
        <v>1286</v>
      </c>
      <c r="E115" s="93">
        <v>1015</v>
      </c>
      <c r="F115" s="90" t="s">
        <v>1770</v>
      </c>
      <c r="G115" s="62">
        <v>28080</v>
      </c>
      <c r="H115">
        <f t="shared" si="1"/>
        <v>109</v>
      </c>
    </row>
    <row r="116" spans="1:8" ht="28.15" customHeight="1">
      <c r="A116" s="45" t="s">
        <v>1287</v>
      </c>
      <c r="B116" s="48">
        <v>45091</v>
      </c>
      <c r="C116" s="16" t="s">
        <v>1288</v>
      </c>
      <c r="D116" s="16" t="s">
        <v>1289</v>
      </c>
      <c r="E116" s="13">
        <v>1518</v>
      </c>
      <c r="F116" s="88" t="s">
        <v>1741</v>
      </c>
      <c r="G116" s="62">
        <v>258</v>
      </c>
      <c r="H116">
        <f t="shared" si="1"/>
        <v>110</v>
      </c>
    </row>
    <row r="117" spans="1:8" ht="28.15" customHeight="1">
      <c r="A117" s="45" t="s">
        <v>1290</v>
      </c>
      <c r="B117" s="48">
        <v>45091</v>
      </c>
      <c r="C117" s="16" t="s">
        <v>1291</v>
      </c>
      <c r="D117" s="16" t="s">
        <v>1292</v>
      </c>
      <c r="E117" s="13">
        <v>1517</v>
      </c>
      <c r="F117" s="89" t="s">
        <v>1757</v>
      </c>
      <c r="G117" s="81">
        <v>4311</v>
      </c>
      <c r="H117">
        <f t="shared" si="1"/>
        <v>111</v>
      </c>
    </row>
    <row r="118" spans="1:8" ht="28.15" customHeight="1">
      <c r="A118" s="45" t="s">
        <v>1293</v>
      </c>
      <c r="B118" s="48">
        <v>45091</v>
      </c>
      <c r="C118" s="16" t="s">
        <v>1294</v>
      </c>
      <c r="D118" s="16" t="s">
        <v>1295</v>
      </c>
      <c r="E118" s="13">
        <v>1613</v>
      </c>
      <c r="F118" s="88" t="s">
        <v>143</v>
      </c>
      <c r="G118" s="62">
        <v>0</v>
      </c>
      <c r="H118">
        <f t="shared" si="1"/>
        <v>112</v>
      </c>
    </row>
    <row r="119" spans="1:8" ht="28.15" customHeight="1">
      <c r="A119" s="45" t="s">
        <v>1297</v>
      </c>
      <c r="B119" s="48">
        <v>45091</v>
      </c>
      <c r="C119" s="49" t="s">
        <v>1296</v>
      </c>
      <c r="D119" s="49" t="s">
        <v>1298</v>
      </c>
      <c r="E119" s="50">
        <v>654</v>
      </c>
      <c r="F119" s="88" t="s">
        <v>1753</v>
      </c>
      <c r="G119" s="82">
        <v>1124</v>
      </c>
      <c r="H119">
        <f t="shared" si="1"/>
        <v>113</v>
      </c>
    </row>
    <row r="120" spans="1:8" ht="28.15" customHeight="1">
      <c r="A120" s="45" t="s">
        <v>1299</v>
      </c>
      <c r="B120" s="48">
        <v>45091</v>
      </c>
      <c r="C120" s="49" t="s">
        <v>1296</v>
      </c>
      <c r="D120" s="49" t="s">
        <v>1300</v>
      </c>
      <c r="E120" s="50">
        <v>653</v>
      </c>
      <c r="F120" s="88" t="s">
        <v>1753</v>
      </c>
      <c r="G120" s="82">
        <v>1124</v>
      </c>
      <c r="H120">
        <f t="shared" si="1"/>
        <v>114</v>
      </c>
    </row>
    <row r="121" spans="1:8" ht="28.15" customHeight="1">
      <c r="A121" s="45" t="s">
        <v>1301</v>
      </c>
      <c r="B121" s="48">
        <v>45091</v>
      </c>
      <c r="C121" s="49" t="s">
        <v>1296</v>
      </c>
      <c r="D121" s="49" t="s">
        <v>1302</v>
      </c>
      <c r="E121" s="50">
        <v>652</v>
      </c>
      <c r="F121" s="88" t="s">
        <v>1753</v>
      </c>
      <c r="G121" s="82">
        <v>1124</v>
      </c>
      <c r="H121">
        <f t="shared" si="1"/>
        <v>115</v>
      </c>
    </row>
    <row r="122" spans="1:8" ht="28.15" customHeight="1">
      <c r="A122" s="45" t="s">
        <v>1303</v>
      </c>
      <c r="B122" s="48">
        <v>45091</v>
      </c>
      <c r="C122" s="16" t="s">
        <v>1304</v>
      </c>
      <c r="D122" s="16" t="s">
        <v>1305</v>
      </c>
      <c r="E122" s="13">
        <v>1121</v>
      </c>
      <c r="F122" s="84" t="s">
        <v>1756</v>
      </c>
      <c r="G122" s="81">
        <v>258</v>
      </c>
      <c r="H122">
        <f t="shared" si="1"/>
        <v>116</v>
      </c>
    </row>
    <row r="123" spans="1:8" ht="28.15" customHeight="1">
      <c r="A123" s="45" t="s">
        <v>1306</v>
      </c>
      <c r="B123" s="48">
        <v>45091</v>
      </c>
      <c r="C123" s="16" t="s">
        <v>1304</v>
      </c>
      <c r="D123" s="16" t="s">
        <v>1307</v>
      </c>
      <c r="E123" s="13">
        <v>1122</v>
      </c>
      <c r="F123" s="84" t="s">
        <v>1408</v>
      </c>
      <c r="G123" s="81">
        <v>258</v>
      </c>
      <c r="H123">
        <f t="shared" si="1"/>
        <v>117</v>
      </c>
    </row>
    <row r="124" spans="1:8" ht="28.15" customHeight="1">
      <c r="A124" s="45" t="s">
        <v>1308</v>
      </c>
      <c r="B124" s="48">
        <v>45091</v>
      </c>
      <c r="C124" s="16" t="s">
        <v>1309</v>
      </c>
      <c r="D124" s="16" t="s">
        <v>1310</v>
      </c>
      <c r="E124" s="13">
        <v>1447</v>
      </c>
      <c r="F124" s="84" t="s">
        <v>103</v>
      </c>
      <c r="G124" s="81">
        <v>258</v>
      </c>
      <c r="H124">
        <f t="shared" si="1"/>
        <v>118</v>
      </c>
    </row>
    <row r="125" spans="1:8" ht="28.15" customHeight="1">
      <c r="A125" s="45" t="s">
        <v>1311</v>
      </c>
      <c r="B125" s="48">
        <v>45091</v>
      </c>
      <c r="C125" s="16" t="s">
        <v>1312</v>
      </c>
      <c r="D125" s="16" t="s">
        <v>1313</v>
      </c>
      <c r="E125" s="13">
        <v>1555</v>
      </c>
      <c r="F125" s="84" t="s">
        <v>1756</v>
      </c>
      <c r="G125" s="81">
        <v>258</v>
      </c>
      <c r="H125">
        <f t="shared" si="1"/>
        <v>119</v>
      </c>
    </row>
    <row r="126" spans="1:8" ht="28.15" customHeight="1">
      <c r="A126" s="45" t="s">
        <v>1314</v>
      </c>
      <c r="B126" s="48">
        <v>45091</v>
      </c>
      <c r="C126" s="49" t="s">
        <v>1315</v>
      </c>
      <c r="D126" s="49" t="s">
        <v>17</v>
      </c>
      <c r="E126" s="50">
        <v>972</v>
      </c>
      <c r="F126" s="88" t="s">
        <v>1769</v>
      </c>
      <c r="G126" s="81">
        <v>1747</v>
      </c>
      <c r="H126">
        <f t="shared" si="1"/>
        <v>120</v>
      </c>
    </row>
    <row r="127" spans="1:8" ht="28.15" customHeight="1">
      <c r="A127" s="45" t="s">
        <v>1316</v>
      </c>
      <c r="B127" s="48">
        <v>45091</v>
      </c>
      <c r="C127" s="16" t="s">
        <v>1317</v>
      </c>
      <c r="D127" s="16" t="s">
        <v>72</v>
      </c>
      <c r="E127" s="13">
        <v>1416</v>
      </c>
      <c r="F127" s="84" t="s">
        <v>1766</v>
      </c>
      <c r="G127" s="81">
        <v>34529</v>
      </c>
      <c r="H127">
        <f t="shared" si="1"/>
        <v>121</v>
      </c>
    </row>
    <row r="128" spans="1:8" ht="28.15" customHeight="1">
      <c r="A128" s="45" t="s">
        <v>1318</v>
      </c>
      <c r="B128" s="48">
        <v>45091</v>
      </c>
      <c r="C128" s="16" t="s">
        <v>1319</v>
      </c>
      <c r="D128" s="16"/>
      <c r="E128" s="13">
        <v>1552</v>
      </c>
      <c r="F128" s="88" t="s">
        <v>1735</v>
      </c>
      <c r="G128" s="81">
        <v>372</v>
      </c>
      <c r="H128">
        <f t="shared" si="1"/>
        <v>122</v>
      </c>
    </row>
    <row r="129" spans="1:8" ht="28.15" customHeight="1">
      <c r="A129" s="45" t="s">
        <v>1320</v>
      </c>
      <c r="B129" s="48">
        <v>45091</v>
      </c>
      <c r="C129" s="16" t="s">
        <v>1268</v>
      </c>
      <c r="D129" s="16" t="s">
        <v>1269</v>
      </c>
      <c r="E129" s="13">
        <v>1562</v>
      </c>
      <c r="F129" s="88" t="s">
        <v>1738</v>
      </c>
      <c r="G129" s="81">
        <v>20074</v>
      </c>
      <c r="H129">
        <f t="shared" si="1"/>
        <v>123</v>
      </c>
    </row>
    <row r="130" spans="1:8" ht="28.15" customHeight="1">
      <c r="A130" s="45" t="s">
        <v>1321</v>
      </c>
      <c r="B130" s="48">
        <v>45091</v>
      </c>
      <c r="C130" s="16" t="s">
        <v>1265</v>
      </c>
      <c r="D130" s="16" t="s">
        <v>226</v>
      </c>
      <c r="E130" s="13">
        <v>1328</v>
      </c>
      <c r="F130" s="88" t="s">
        <v>1738</v>
      </c>
      <c r="G130" s="81">
        <v>16395</v>
      </c>
      <c r="H130">
        <f t="shared" si="1"/>
        <v>124</v>
      </c>
    </row>
    <row r="131" spans="1:8" ht="28.15" customHeight="1">
      <c r="A131" s="45" t="s">
        <v>1321</v>
      </c>
      <c r="B131" s="48">
        <v>45091</v>
      </c>
      <c r="C131" s="16" t="s">
        <v>1322</v>
      </c>
      <c r="D131" s="16" t="s">
        <v>1323</v>
      </c>
      <c r="E131" s="13">
        <v>1579</v>
      </c>
      <c r="F131" s="88" t="s">
        <v>1741</v>
      </c>
      <c r="G131" s="81">
        <v>258</v>
      </c>
      <c r="H131">
        <f t="shared" si="1"/>
        <v>125</v>
      </c>
    </row>
    <row r="132" spans="1:8" ht="28.15" customHeight="1">
      <c r="A132" s="45" t="s">
        <v>1324</v>
      </c>
      <c r="B132" s="48">
        <v>45091</v>
      </c>
      <c r="C132" s="16" t="s">
        <v>1325</v>
      </c>
      <c r="D132" s="16" t="s">
        <v>1326</v>
      </c>
      <c r="E132" s="13">
        <v>1458</v>
      </c>
      <c r="F132" s="88" t="s">
        <v>1738</v>
      </c>
      <c r="G132" s="81">
        <v>19268</v>
      </c>
      <c r="H132">
        <f t="shared" si="1"/>
        <v>126</v>
      </c>
    </row>
    <row r="133" spans="1:8" ht="28.15" customHeight="1">
      <c r="A133" s="45" t="s">
        <v>1327</v>
      </c>
      <c r="B133" s="48">
        <v>45091</v>
      </c>
      <c r="C133" s="16" t="s">
        <v>1065</v>
      </c>
      <c r="D133" s="16" t="s">
        <v>1066</v>
      </c>
      <c r="E133" s="13">
        <v>1481</v>
      </c>
      <c r="F133" s="88" t="s">
        <v>1738</v>
      </c>
      <c r="G133" s="62">
        <v>48509</v>
      </c>
      <c r="H133">
        <f t="shared" si="1"/>
        <v>127</v>
      </c>
    </row>
    <row r="134" spans="1:8" ht="28.15" customHeight="1">
      <c r="A134" s="45" t="s">
        <v>1328</v>
      </c>
      <c r="B134" s="48">
        <v>45092</v>
      </c>
      <c r="C134" s="16" t="s">
        <v>1329</v>
      </c>
      <c r="D134" s="16" t="s">
        <v>1330</v>
      </c>
      <c r="E134" s="13">
        <v>1430</v>
      </c>
      <c r="F134" s="88" t="s">
        <v>1735</v>
      </c>
      <c r="G134" s="81">
        <v>372</v>
      </c>
      <c r="H134">
        <f t="shared" si="1"/>
        <v>128</v>
      </c>
    </row>
    <row r="135" spans="1:8" ht="28.15" customHeight="1">
      <c r="A135" s="45" t="s">
        <v>1331</v>
      </c>
      <c r="B135" s="48">
        <v>45092</v>
      </c>
      <c r="C135" s="16" t="s">
        <v>1332</v>
      </c>
      <c r="D135" s="16" t="s">
        <v>1333</v>
      </c>
      <c r="E135" s="13">
        <v>1441</v>
      </c>
      <c r="F135" s="88" t="s">
        <v>1735</v>
      </c>
      <c r="G135" s="81">
        <v>372</v>
      </c>
      <c r="H135">
        <f t="shared" si="1"/>
        <v>129</v>
      </c>
    </row>
    <row r="136" spans="1:8" ht="28.15" customHeight="1">
      <c r="A136" s="45" t="s">
        <v>1334</v>
      </c>
      <c r="B136" s="48">
        <v>45092</v>
      </c>
      <c r="C136" s="16" t="s">
        <v>1332</v>
      </c>
      <c r="D136" s="16" t="s">
        <v>1333</v>
      </c>
      <c r="E136" s="13">
        <v>1442</v>
      </c>
      <c r="F136" s="88" t="s">
        <v>1744</v>
      </c>
      <c r="G136" s="81">
        <v>450</v>
      </c>
      <c r="H136">
        <f t="shared" ref="H136:H198" si="2">SUM(H135+1)</f>
        <v>130</v>
      </c>
    </row>
    <row r="137" spans="1:8" ht="28.15" customHeight="1">
      <c r="A137" s="45" t="s">
        <v>1335</v>
      </c>
      <c r="B137" s="48">
        <v>45092</v>
      </c>
      <c r="C137" s="16" t="s">
        <v>1336</v>
      </c>
      <c r="D137" s="16" t="s">
        <v>1337</v>
      </c>
      <c r="E137" s="13">
        <v>1390</v>
      </c>
      <c r="F137" s="88" t="s">
        <v>1735</v>
      </c>
      <c r="G137" s="81">
        <v>372</v>
      </c>
      <c r="H137">
        <f t="shared" si="2"/>
        <v>131</v>
      </c>
    </row>
    <row r="138" spans="1:8" ht="28.15" customHeight="1">
      <c r="A138" s="45" t="s">
        <v>1338</v>
      </c>
      <c r="B138" s="48">
        <v>45092</v>
      </c>
      <c r="C138" s="16" t="s">
        <v>1336</v>
      </c>
      <c r="D138" s="16" t="s">
        <v>1337</v>
      </c>
      <c r="E138" s="13">
        <v>1391</v>
      </c>
      <c r="F138" s="88" t="s">
        <v>1744</v>
      </c>
      <c r="G138" s="81">
        <v>450</v>
      </c>
      <c r="H138">
        <f t="shared" si="2"/>
        <v>132</v>
      </c>
    </row>
    <row r="139" spans="1:8" ht="28.15" customHeight="1">
      <c r="A139" s="45" t="s">
        <v>1339</v>
      </c>
      <c r="B139" s="48">
        <v>45092</v>
      </c>
      <c r="C139" s="16" t="s">
        <v>1340</v>
      </c>
      <c r="D139" s="16" t="s">
        <v>1341</v>
      </c>
      <c r="E139" s="13">
        <v>1372</v>
      </c>
      <c r="F139" s="88" t="s">
        <v>1735</v>
      </c>
      <c r="G139" s="81">
        <v>372</v>
      </c>
      <c r="H139">
        <f t="shared" si="2"/>
        <v>133</v>
      </c>
    </row>
    <row r="140" spans="1:8" ht="28.15" customHeight="1">
      <c r="A140" s="45" t="s">
        <v>1342</v>
      </c>
      <c r="B140" s="48">
        <v>45092</v>
      </c>
      <c r="C140" s="16" t="s">
        <v>1340</v>
      </c>
      <c r="D140" s="16" t="s">
        <v>1341</v>
      </c>
      <c r="E140" s="13">
        <v>1373</v>
      </c>
      <c r="F140" s="88" t="s">
        <v>1744</v>
      </c>
      <c r="G140" s="81">
        <v>450</v>
      </c>
      <c r="H140">
        <f t="shared" si="2"/>
        <v>134</v>
      </c>
    </row>
    <row r="141" spans="1:8" ht="28.15" customHeight="1">
      <c r="A141" s="45" t="s">
        <v>1343</v>
      </c>
      <c r="B141" s="48">
        <v>45092</v>
      </c>
      <c r="C141" s="16" t="s">
        <v>1344</v>
      </c>
      <c r="D141" s="16" t="s">
        <v>1345</v>
      </c>
      <c r="E141" s="13">
        <v>1375</v>
      </c>
      <c r="F141" s="88" t="s">
        <v>1735</v>
      </c>
      <c r="G141" s="81">
        <v>372</v>
      </c>
      <c r="H141">
        <f t="shared" si="2"/>
        <v>135</v>
      </c>
    </row>
    <row r="142" spans="1:8" ht="28.15" customHeight="1">
      <c r="A142" s="45" t="s">
        <v>1343</v>
      </c>
      <c r="B142" s="48">
        <v>45092</v>
      </c>
      <c r="C142" s="16" t="s">
        <v>1346</v>
      </c>
      <c r="D142" s="16" t="s">
        <v>194</v>
      </c>
      <c r="E142" s="13">
        <v>1644</v>
      </c>
      <c r="F142" s="84" t="s">
        <v>1766</v>
      </c>
      <c r="G142" s="62">
        <v>1591</v>
      </c>
      <c r="H142">
        <f t="shared" si="2"/>
        <v>136</v>
      </c>
    </row>
    <row r="143" spans="1:8" ht="28.15" customHeight="1">
      <c r="A143" s="45" t="s">
        <v>1347</v>
      </c>
      <c r="B143" s="48">
        <v>45092</v>
      </c>
      <c r="C143" s="16" t="s">
        <v>1348</v>
      </c>
      <c r="D143" s="16" t="s">
        <v>1349</v>
      </c>
      <c r="E143" s="13">
        <v>1406</v>
      </c>
      <c r="F143" s="88" t="s">
        <v>1735</v>
      </c>
      <c r="G143" s="81">
        <v>372</v>
      </c>
      <c r="H143">
        <f t="shared" si="2"/>
        <v>137</v>
      </c>
    </row>
    <row r="144" spans="1:8" ht="28.15" customHeight="1">
      <c r="A144" s="45" t="s">
        <v>1350</v>
      </c>
      <c r="B144" s="48">
        <v>45093</v>
      </c>
      <c r="C144" s="16" t="s">
        <v>1351</v>
      </c>
      <c r="D144" s="16" t="s">
        <v>1352</v>
      </c>
      <c r="E144" s="13">
        <v>1433</v>
      </c>
      <c r="F144" s="88" t="s">
        <v>1735</v>
      </c>
      <c r="G144" s="81">
        <v>372</v>
      </c>
      <c r="H144">
        <f t="shared" si="2"/>
        <v>138</v>
      </c>
    </row>
    <row r="145" spans="1:8" ht="28.15" customHeight="1">
      <c r="A145" s="45" t="s">
        <v>1353</v>
      </c>
      <c r="B145" s="48">
        <v>45093</v>
      </c>
      <c r="C145" s="49" t="s">
        <v>1354</v>
      </c>
      <c r="D145" s="49" t="s">
        <v>11</v>
      </c>
      <c r="E145" s="88">
        <v>0</v>
      </c>
      <c r="F145" s="88" t="s">
        <v>143</v>
      </c>
      <c r="G145" s="82">
        <v>0</v>
      </c>
      <c r="H145">
        <f t="shared" si="2"/>
        <v>139</v>
      </c>
    </row>
    <row r="146" spans="1:8" ht="28.15" customHeight="1">
      <c r="A146" s="45" t="s">
        <v>1355</v>
      </c>
      <c r="B146" s="48">
        <v>45093</v>
      </c>
      <c r="C146" s="16" t="s">
        <v>1356</v>
      </c>
      <c r="D146" s="16" t="s">
        <v>1357</v>
      </c>
      <c r="E146" s="13">
        <v>1404</v>
      </c>
      <c r="F146" s="39" t="s">
        <v>15</v>
      </c>
      <c r="G146" s="81">
        <v>1072</v>
      </c>
      <c r="H146">
        <f t="shared" si="2"/>
        <v>140</v>
      </c>
    </row>
    <row r="147" spans="1:8" ht="28.15" customHeight="1">
      <c r="A147" s="45" t="s">
        <v>1358</v>
      </c>
      <c r="B147" s="48">
        <v>45093</v>
      </c>
      <c r="C147" s="16" t="s">
        <v>1359</v>
      </c>
      <c r="D147" s="16" t="s">
        <v>1360</v>
      </c>
      <c r="E147" s="13">
        <v>1470</v>
      </c>
      <c r="F147" s="88" t="s">
        <v>1735</v>
      </c>
      <c r="G147" s="62">
        <v>372</v>
      </c>
      <c r="H147">
        <f t="shared" si="2"/>
        <v>141</v>
      </c>
    </row>
    <row r="148" spans="1:8" ht="28.15" customHeight="1">
      <c r="A148" s="45" t="s">
        <v>1361</v>
      </c>
      <c r="B148" s="48">
        <v>45093</v>
      </c>
      <c r="C148" s="16" t="s">
        <v>1362</v>
      </c>
      <c r="D148" s="16" t="s">
        <v>1363</v>
      </c>
      <c r="E148" s="13">
        <v>1511</v>
      </c>
      <c r="F148" s="88" t="s">
        <v>1738</v>
      </c>
      <c r="G148" s="62">
        <v>10297</v>
      </c>
      <c r="H148">
        <f t="shared" si="2"/>
        <v>142</v>
      </c>
    </row>
    <row r="149" spans="1:8" ht="28.15" customHeight="1">
      <c r="A149" s="45" t="s">
        <v>1364</v>
      </c>
      <c r="B149" s="48">
        <v>45093</v>
      </c>
      <c r="C149" s="16" t="s">
        <v>1362</v>
      </c>
      <c r="D149" s="16" t="s">
        <v>1363</v>
      </c>
      <c r="E149" s="13">
        <v>1511</v>
      </c>
      <c r="F149" s="88" t="s">
        <v>1738</v>
      </c>
      <c r="G149" s="62">
        <v>8332</v>
      </c>
      <c r="H149">
        <f t="shared" si="2"/>
        <v>143</v>
      </c>
    </row>
    <row r="150" spans="1:8" ht="28.15" customHeight="1">
      <c r="A150" s="45" t="s">
        <v>1365</v>
      </c>
      <c r="B150" s="48">
        <v>45093</v>
      </c>
      <c r="C150" s="16" t="s">
        <v>1362</v>
      </c>
      <c r="D150" s="16" t="s">
        <v>1363</v>
      </c>
      <c r="E150" s="13">
        <v>1511</v>
      </c>
      <c r="F150" s="88" t="s">
        <v>1738</v>
      </c>
      <c r="G150" s="62">
        <v>6416</v>
      </c>
      <c r="H150">
        <f t="shared" si="2"/>
        <v>144</v>
      </c>
    </row>
    <row r="151" spans="1:8" ht="28.15" customHeight="1">
      <c r="A151" s="45" t="s">
        <v>1366</v>
      </c>
      <c r="B151" s="48">
        <v>45093</v>
      </c>
      <c r="C151" s="16" t="s">
        <v>1367</v>
      </c>
      <c r="D151" s="16" t="s">
        <v>1368</v>
      </c>
      <c r="E151" s="13">
        <v>1488</v>
      </c>
      <c r="F151" s="88" t="s">
        <v>1735</v>
      </c>
      <c r="G151" s="62">
        <v>372</v>
      </c>
      <c r="H151">
        <f t="shared" si="2"/>
        <v>145</v>
      </c>
    </row>
    <row r="152" spans="1:8" ht="28.15" customHeight="1">
      <c r="A152" s="45" t="s">
        <v>1369</v>
      </c>
      <c r="B152" s="48">
        <v>45093</v>
      </c>
      <c r="C152" s="16" t="s">
        <v>1370</v>
      </c>
      <c r="D152" s="16" t="s">
        <v>1371</v>
      </c>
      <c r="E152" s="13">
        <v>1531</v>
      </c>
      <c r="F152" s="88" t="s">
        <v>1735</v>
      </c>
      <c r="G152" s="81">
        <v>372</v>
      </c>
      <c r="H152">
        <f t="shared" si="2"/>
        <v>146</v>
      </c>
    </row>
    <row r="153" spans="1:8" ht="28.15" customHeight="1">
      <c r="A153" s="45" t="s">
        <v>1372</v>
      </c>
      <c r="B153" s="48">
        <v>45093</v>
      </c>
      <c r="C153" s="16" t="s">
        <v>1373</v>
      </c>
      <c r="D153" s="16" t="s">
        <v>1374</v>
      </c>
      <c r="E153" s="13">
        <v>1472</v>
      </c>
      <c r="F153" s="88" t="s">
        <v>1735</v>
      </c>
      <c r="G153" s="62">
        <v>372</v>
      </c>
      <c r="H153">
        <f t="shared" si="2"/>
        <v>147</v>
      </c>
    </row>
    <row r="154" spans="1:8" ht="28.15" customHeight="1">
      <c r="A154" s="45" t="s">
        <v>1375</v>
      </c>
      <c r="B154" s="48">
        <v>45093</v>
      </c>
      <c r="C154" s="16" t="s">
        <v>1373</v>
      </c>
      <c r="D154" s="16" t="s">
        <v>1374</v>
      </c>
      <c r="E154" s="13">
        <v>1473</v>
      </c>
      <c r="F154" s="88" t="s">
        <v>1744</v>
      </c>
      <c r="G154" s="62">
        <v>450</v>
      </c>
      <c r="H154">
        <f t="shared" si="2"/>
        <v>148</v>
      </c>
    </row>
    <row r="155" spans="1:8" ht="28.15" customHeight="1">
      <c r="A155" s="45" t="s">
        <v>1376</v>
      </c>
      <c r="B155" s="48">
        <v>45093</v>
      </c>
      <c r="C155" s="16" t="s">
        <v>1377</v>
      </c>
      <c r="D155" s="16" t="s">
        <v>1378</v>
      </c>
      <c r="E155" s="13">
        <v>1525</v>
      </c>
      <c r="F155" s="88" t="s">
        <v>1735</v>
      </c>
      <c r="G155" s="81">
        <v>372</v>
      </c>
      <c r="H155">
        <f t="shared" si="2"/>
        <v>149</v>
      </c>
    </row>
    <row r="156" spans="1:8" ht="28.15" customHeight="1">
      <c r="A156" s="45" t="s">
        <v>1379</v>
      </c>
      <c r="B156" s="48">
        <v>45096</v>
      </c>
      <c r="C156" s="16" t="s">
        <v>1380</v>
      </c>
      <c r="D156" s="16" t="s">
        <v>1381</v>
      </c>
      <c r="E156" s="51">
        <v>1581</v>
      </c>
      <c r="F156" s="39" t="s">
        <v>15</v>
      </c>
      <c r="G156" s="81">
        <v>2110</v>
      </c>
      <c r="H156">
        <f t="shared" si="2"/>
        <v>150</v>
      </c>
    </row>
    <row r="157" spans="1:8" ht="28.15" customHeight="1">
      <c r="A157" s="45" t="s">
        <v>1382</v>
      </c>
      <c r="B157" s="48">
        <v>45096</v>
      </c>
      <c r="C157" s="49" t="s">
        <v>1383</v>
      </c>
      <c r="D157" s="49" t="s">
        <v>1384</v>
      </c>
      <c r="E157" s="50">
        <v>756</v>
      </c>
      <c r="F157" s="39" t="s">
        <v>15</v>
      </c>
      <c r="G157" s="82">
        <v>1591</v>
      </c>
      <c r="H157">
        <f t="shared" si="2"/>
        <v>151</v>
      </c>
    </row>
    <row r="158" spans="1:8" ht="28.15" customHeight="1">
      <c r="A158" s="45" t="s">
        <v>1385</v>
      </c>
      <c r="B158" s="48">
        <v>45096</v>
      </c>
      <c r="C158" s="16" t="s">
        <v>1386</v>
      </c>
      <c r="D158" s="16" t="s">
        <v>1387</v>
      </c>
      <c r="E158" s="13">
        <v>1505</v>
      </c>
      <c r="F158" s="88" t="s">
        <v>33</v>
      </c>
      <c r="G158" s="62">
        <v>1072</v>
      </c>
      <c r="H158">
        <f t="shared" si="2"/>
        <v>152</v>
      </c>
    </row>
    <row r="159" spans="1:8" ht="28.15" customHeight="1">
      <c r="A159" s="45" t="s">
        <v>1388</v>
      </c>
      <c r="B159" s="48">
        <v>45096</v>
      </c>
      <c r="C159" s="16" t="s">
        <v>1389</v>
      </c>
      <c r="D159" s="16" t="s">
        <v>1390</v>
      </c>
      <c r="E159" s="13">
        <v>1444</v>
      </c>
      <c r="F159" s="88" t="s">
        <v>1735</v>
      </c>
      <c r="G159" s="81">
        <v>372</v>
      </c>
      <c r="H159">
        <f t="shared" si="2"/>
        <v>153</v>
      </c>
    </row>
    <row r="160" spans="1:8" ht="28.15" customHeight="1">
      <c r="A160" s="45" t="s">
        <v>1391</v>
      </c>
      <c r="B160" s="48">
        <v>45096</v>
      </c>
      <c r="C160" s="16" t="s">
        <v>1392</v>
      </c>
      <c r="D160" s="16" t="s">
        <v>1393</v>
      </c>
      <c r="E160" s="13">
        <v>1551</v>
      </c>
      <c r="F160" s="88" t="s">
        <v>1735</v>
      </c>
      <c r="G160" s="81">
        <v>372</v>
      </c>
      <c r="H160">
        <f t="shared" si="2"/>
        <v>154</v>
      </c>
    </row>
    <row r="161" spans="1:8" ht="28.15" customHeight="1">
      <c r="A161" s="45" t="s">
        <v>1394</v>
      </c>
      <c r="B161" s="48">
        <v>45096</v>
      </c>
      <c r="C161" s="16" t="s">
        <v>1392</v>
      </c>
      <c r="D161" s="16" t="s">
        <v>1395</v>
      </c>
      <c r="E161" s="13">
        <v>1550</v>
      </c>
      <c r="F161" s="88" t="s">
        <v>1735</v>
      </c>
      <c r="G161" s="81">
        <v>372</v>
      </c>
      <c r="H161">
        <f t="shared" si="2"/>
        <v>155</v>
      </c>
    </row>
    <row r="162" spans="1:8" ht="28.15" customHeight="1">
      <c r="A162" s="45" t="s">
        <v>1396</v>
      </c>
      <c r="B162" s="48">
        <v>45096</v>
      </c>
      <c r="C162" s="16" t="s">
        <v>1397</v>
      </c>
      <c r="D162" s="16" t="s">
        <v>1398</v>
      </c>
      <c r="E162" s="13">
        <v>1453</v>
      </c>
      <c r="F162" s="88" t="s">
        <v>1735</v>
      </c>
      <c r="G162" s="81">
        <v>372</v>
      </c>
      <c r="H162">
        <f t="shared" si="2"/>
        <v>156</v>
      </c>
    </row>
    <row r="163" spans="1:8" ht="28.15" customHeight="1">
      <c r="A163" s="45" t="s">
        <v>1399</v>
      </c>
      <c r="B163" s="48">
        <v>45096</v>
      </c>
      <c r="C163" s="16" t="s">
        <v>1400</v>
      </c>
      <c r="D163" s="16" t="s">
        <v>1401</v>
      </c>
      <c r="E163" s="13" t="s">
        <v>1402</v>
      </c>
      <c r="F163" s="88" t="s">
        <v>1735</v>
      </c>
      <c r="G163" s="81">
        <v>372</v>
      </c>
      <c r="H163">
        <f t="shared" si="2"/>
        <v>157</v>
      </c>
    </row>
    <row r="164" spans="1:8" ht="25.5" customHeight="1">
      <c r="A164" s="45" t="s">
        <v>1403</v>
      </c>
      <c r="B164" s="48">
        <v>45096</v>
      </c>
      <c r="C164" s="16" t="s">
        <v>1404</v>
      </c>
      <c r="D164" s="16" t="s">
        <v>1405</v>
      </c>
      <c r="E164" s="13">
        <v>1583</v>
      </c>
      <c r="F164" s="88" t="s">
        <v>1741</v>
      </c>
      <c r="G164" s="81">
        <v>258</v>
      </c>
      <c r="H164">
        <f t="shared" si="2"/>
        <v>158</v>
      </c>
    </row>
    <row r="165" spans="1:8" ht="28.15" customHeight="1">
      <c r="A165" s="45" t="s">
        <v>1406</v>
      </c>
      <c r="B165" s="48">
        <v>45096</v>
      </c>
      <c r="C165" s="16" t="s">
        <v>1407</v>
      </c>
      <c r="D165" s="16" t="s">
        <v>59</v>
      </c>
      <c r="E165" s="13">
        <v>1568</v>
      </c>
      <c r="F165" s="84" t="s">
        <v>1408</v>
      </c>
      <c r="G165" s="81">
        <v>258</v>
      </c>
      <c r="H165">
        <f t="shared" si="2"/>
        <v>159</v>
      </c>
    </row>
    <row r="166" spans="1:8" ht="28.15" customHeight="1">
      <c r="A166" s="45" t="s">
        <v>1409</v>
      </c>
      <c r="B166" s="48">
        <v>45096</v>
      </c>
      <c r="C166" s="16" t="s">
        <v>1410</v>
      </c>
      <c r="D166" s="16" t="s">
        <v>1411</v>
      </c>
      <c r="E166" s="13">
        <v>1628</v>
      </c>
      <c r="F166" s="88" t="s">
        <v>1741</v>
      </c>
      <c r="G166" s="62">
        <v>258</v>
      </c>
      <c r="H166">
        <f t="shared" si="2"/>
        <v>160</v>
      </c>
    </row>
    <row r="167" spans="1:8" ht="28.15" customHeight="1">
      <c r="A167" s="45" t="s">
        <v>1412</v>
      </c>
      <c r="B167" s="48">
        <v>45096</v>
      </c>
      <c r="C167" s="16" t="s">
        <v>1413</v>
      </c>
      <c r="D167" s="16" t="s">
        <v>10</v>
      </c>
      <c r="E167" s="13">
        <v>1631</v>
      </c>
      <c r="F167" s="84" t="s">
        <v>1756</v>
      </c>
      <c r="G167" s="62">
        <v>258</v>
      </c>
      <c r="H167">
        <f t="shared" si="2"/>
        <v>161</v>
      </c>
    </row>
    <row r="168" spans="1:8" ht="28.15" customHeight="1">
      <c r="A168" s="45" t="s">
        <v>1414</v>
      </c>
      <c r="B168" s="48">
        <v>45096</v>
      </c>
      <c r="C168" s="16" t="s">
        <v>1415</v>
      </c>
      <c r="D168" s="16" t="s">
        <v>13</v>
      </c>
      <c r="E168" s="13">
        <v>1387</v>
      </c>
      <c r="F168" s="88" t="s">
        <v>18</v>
      </c>
      <c r="G168" s="81">
        <v>94525</v>
      </c>
      <c r="H168">
        <f t="shared" si="2"/>
        <v>162</v>
      </c>
    </row>
    <row r="169" spans="1:8" ht="28.15" customHeight="1">
      <c r="A169" s="45" t="s">
        <v>1416</v>
      </c>
      <c r="B169" s="48">
        <v>45096</v>
      </c>
      <c r="C169" s="49" t="s">
        <v>323</v>
      </c>
      <c r="D169" s="49" t="s">
        <v>1417</v>
      </c>
      <c r="E169" s="50">
        <v>834</v>
      </c>
      <c r="F169" s="84" t="s">
        <v>1766</v>
      </c>
      <c r="G169" s="81">
        <v>37568</v>
      </c>
      <c r="H169">
        <f t="shared" si="2"/>
        <v>163</v>
      </c>
    </row>
    <row r="170" spans="1:8" ht="28.15" customHeight="1">
      <c r="A170" s="45" t="s">
        <v>1418</v>
      </c>
      <c r="B170" s="48">
        <v>45096</v>
      </c>
      <c r="C170" s="16" t="s">
        <v>722</v>
      </c>
      <c r="D170" s="16" t="s">
        <v>1419</v>
      </c>
      <c r="E170" s="13">
        <v>1567</v>
      </c>
      <c r="F170" s="84" t="s">
        <v>1756</v>
      </c>
      <c r="G170" s="81">
        <v>258</v>
      </c>
      <c r="H170">
        <f t="shared" si="2"/>
        <v>164</v>
      </c>
    </row>
    <row r="171" spans="1:8" ht="28.15" customHeight="1">
      <c r="A171" s="45" t="s">
        <v>1420</v>
      </c>
      <c r="B171" s="48">
        <v>45097</v>
      </c>
      <c r="C171" s="16" t="s">
        <v>1421</v>
      </c>
      <c r="D171" s="16" t="s">
        <v>1422</v>
      </c>
      <c r="E171" s="13">
        <v>1554</v>
      </c>
      <c r="F171" s="88" t="s">
        <v>1735</v>
      </c>
      <c r="G171" s="81">
        <v>372</v>
      </c>
      <c r="H171">
        <f t="shared" si="2"/>
        <v>165</v>
      </c>
    </row>
    <row r="172" spans="1:8" ht="28.15" customHeight="1">
      <c r="A172" s="45" t="s">
        <v>1423</v>
      </c>
      <c r="B172" s="48">
        <v>45097</v>
      </c>
      <c r="C172" s="49" t="s">
        <v>1424</v>
      </c>
      <c r="D172" s="49" t="s">
        <v>1425</v>
      </c>
      <c r="E172" s="50">
        <v>741</v>
      </c>
      <c r="F172" s="88" t="s">
        <v>1735</v>
      </c>
      <c r="G172" s="82">
        <v>472</v>
      </c>
      <c r="H172">
        <f t="shared" si="2"/>
        <v>166</v>
      </c>
    </row>
    <row r="173" spans="1:8" ht="28.15" customHeight="1">
      <c r="A173" s="45" t="s">
        <v>1426</v>
      </c>
      <c r="B173" s="48">
        <v>45097</v>
      </c>
      <c r="C173" s="49" t="s">
        <v>1424</v>
      </c>
      <c r="D173" s="49" t="s">
        <v>1424</v>
      </c>
      <c r="E173" s="50">
        <v>742</v>
      </c>
      <c r="F173" s="88" t="s">
        <v>1744</v>
      </c>
      <c r="G173" s="82">
        <v>450</v>
      </c>
      <c r="H173">
        <f t="shared" si="2"/>
        <v>167</v>
      </c>
    </row>
    <row r="174" spans="1:8" ht="28.15" customHeight="1">
      <c r="A174" s="45" t="s">
        <v>1427</v>
      </c>
      <c r="B174" s="48">
        <v>45097</v>
      </c>
      <c r="C174" s="16" t="s">
        <v>45</v>
      </c>
      <c r="D174" s="16" t="s">
        <v>1428</v>
      </c>
      <c r="E174" s="88">
        <v>0</v>
      </c>
      <c r="F174" s="88" t="s">
        <v>143</v>
      </c>
      <c r="G174" s="81">
        <v>0</v>
      </c>
      <c r="H174">
        <f t="shared" si="2"/>
        <v>168</v>
      </c>
    </row>
    <row r="175" spans="1:8" ht="25.5">
      <c r="A175" s="45" t="s">
        <v>1429</v>
      </c>
      <c r="B175" s="48">
        <v>45097</v>
      </c>
      <c r="C175" s="16" t="s">
        <v>1430</v>
      </c>
      <c r="D175" s="16" t="s">
        <v>1431</v>
      </c>
      <c r="E175" s="13">
        <v>1585</v>
      </c>
      <c r="F175" s="88" t="s">
        <v>1735</v>
      </c>
      <c r="G175" s="81">
        <v>372</v>
      </c>
      <c r="H175">
        <f t="shared" si="2"/>
        <v>169</v>
      </c>
    </row>
    <row r="176" spans="1:8" ht="28.15" customHeight="1">
      <c r="A176" s="45" t="s">
        <v>1432</v>
      </c>
      <c r="B176" s="48">
        <v>45097</v>
      </c>
      <c r="C176" s="16" t="s">
        <v>1430</v>
      </c>
      <c r="D176" s="16" t="s">
        <v>1431</v>
      </c>
      <c r="E176" s="13">
        <v>1586</v>
      </c>
      <c r="F176" s="88" t="s">
        <v>1744</v>
      </c>
      <c r="G176" s="81">
        <v>450</v>
      </c>
      <c r="H176">
        <f t="shared" si="2"/>
        <v>170</v>
      </c>
    </row>
    <row r="177" spans="1:8" ht="28.15" customHeight="1">
      <c r="A177" s="45" t="s">
        <v>1433</v>
      </c>
      <c r="B177" s="48">
        <v>45097</v>
      </c>
      <c r="C177" s="16" t="s">
        <v>1434</v>
      </c>
      <c r="D177" s="16" t="s">
        <v>1435</v>
      </c>
      <c r="E177" s="13">
        <v>1559</v>
      </c>
      <c r="F177" s="88" t="s">
        <v>1735</v>
      </c>
      <c r="G177" s="81">
        <v>372</v>
      </c>
      <c r="H177">
        <f t="shared" si="2"/>
        <v>171</v>
      </c>
    </row>
    <row r="178" spans="1:8" ht="28.15" customHeight="1">
      <c r="A178" s="45" t="s">
        <v>1436</v>
      </c>
      <c r="B178" s="48">
        <v>45097</v>
      </c>
      <c r="C178" s="16" t="s">
        <v>1437</v>
      </c>
      <c r="D178" s="16" t="s">
        <v>1438</v>
      </c>
      <c r="E178" s="13">
        <v>1543</v>
      </c>
      <c r="F178" s="88" t="s">
        <v>1735</v>
      </c>
      <c r="G178" s="81">
        <v>372</v>
      </c>
      <c r="H178">
        <f t="shared" si="2"/>
        <v>172</v>
      </c>
    </row>
    <row r="179" spans="1:8" ht="28.15" customHeight="1">
      <c r="A179" s="45" t="s">
        <v>1439</v>
      </c>
      <c r="B179" s="48">
        <v>45097</v>
      </c>
      <c r="C179" s="16" t="s">
        <v>1437</v>
      </c>
      <c r="D179" s="16" t="s">
        <v>1438</v>
      </c>
      <c r="E179" s="13">
        <v>1544</v>
      </c>
      <c r="F179" s="88" t="s">
        <v>1744</v>
      </c>
      <c r="G179" s="81">
        <v>450</v>
      </c>
      <c r="H179">
        <f t="shared" si="2"/>
        <v>173</v>
      </c>
    </row>
    <row r="180" spans="1:8" ht="28.15" customHeight="1">
      <c r="A180" s="45" t="s">
        <v>1440</v>
      </c>
      <c r="B180" s="48">
        <v>45097</v>
      </c>
      <c r="C180" s="16" t="s">
        <v>1437</v>
      </c>
      <c r="D180" s="16" t="s">
        <v>1441</v>
      </c>
      <c r="E180" s="13">
        <v>1546</v>
      </c>
      <c r="F180" s="88" t="s">
        <v>1735</v>
      </c>
      <c r="G180" s="81">
        <v>372</v>
      </c>
      <c r="H180">
        <f t="shared" si="2"/>
        <v>174</v>
      </c>
    </row>
    <row r="181" spans="1:8" ht="28.15" customHeight="1">
      <c r="A181" s="45" t="s">
        <v>1442</v>
      </c>
      <c r="B181" s="48">
        <v>45097</v>
      </c>
      <c r="C181" s="16" t="s">
        <v>1437</v>
      </c>
      <c r="D181" s="16" t="s">
        <v>1441</v>
      </c>
      <c r="E181" s="13">
        <v>1545</v>
      </c>
      <c r="F181" s="88" t="s">
        <v>1744</v>
      </c>
      <c r="G181" s="81">
        <v>450</v>
      </c>
      <c r="H181">
        <f t="shared" si="2"/>
        <v>175</v>
      </c>
    </row>
    <row r="182" spans="1:8" ht="28.15" customHeight="1">
      <c r="A182" s="45" t="s">
        <v>1443</v>
      </c>
      <c r="B182" s="48">
        <v>45097</v>
      </c>
      <c r="C182" s="16" t="s">
        <v>1444</v>
      </c>
      <c r="D182" s="16" t="s">
        <v>1445</v>
      </c>
      <c r="E182" s="13">
        <v>1637</v>
      </c>
      <c r="F182" s="88" t="s">
        <v>1738</v>
      </c>
      <c r="G182" s="62">
        <v>7016</v>
      </c>
      <c r="H182">
        <f t="shared" si="2"/>
        <v>176</v>
      </c>
    </row>
    <row r="183" spans="1:8" ht="28.15" customHeight="1">
      <c r="A183" s="45" t="s">
        <v>1446</v>
      </c>
      <c r="B183" s="48">
        <v>45097</v>
      </c>
      <c r="C183" s="16" t="s">
        <v>1447</v>
      </c>
      <c r="D183" s="16" t="s">
        <v>1448</v>
      </c>
      <c r="E183" s="13">
        <v>1645</v>
      </c>
      <c r="F183" s="84" t="s">
        <v>103</v>
      </c>
      <c r="G183" s="81">
        <v>258</v>
      </c>
      <c r="H183">
        <f t="shared" si="2"/>
        <v>177</v>
      </c>
    </row>
    <row r="184" spans="1:8" ht="28.15" customHeight="1">
      <c r="A184" s="45" t="s">
        <v>1449</v>
      </c>
      <c r="B184" s="48">
        <v>45098</v>
      </c>
      <c r="C184" s="16" t="s">
        <v>1450</v>
      </c>
      <c r="D184" s="16" t="s">
        <v>1451</v>
      </c>
      <c r="E184" s="13">
        <v>1421</v>
      </c>
      <c r="F184" s="88" t="s">
        <v>1735</v>
      </c>
      <c r="G184" s="81">
        <v>372</v>
      </c>
      <c r="H184">
        <f t="shared" si="2"/>
        <v>178</v>
      </c>
    </row>
    <row r="185" spans="1:8" ht="28.15" customHeight="1">
      <c r="A185" s="45" t="s">
        <v>1452</v>
      </c>
      <c r="B185" s="48">
        <v>45098</v>
      </c>
      <c r="C185" s="16" t="s">
        <v>1450</v>
      </c>
      <c r="D185" s="16" t="s">
        <v>1451</v>
      </c>
      <c r="E185" s="13">
        <v>1422</v>
      </c>
      <c r="F185" s="88" t="s">
        <v>1744</v>
      </c>
      <c r="G185" s="81">
        <v>450</v>
      </c>
      <c r="H185">
        <f t="shared" si="2"/>
        <v>179</v>
      </c>
    </row>
    <row r="186" spans="1:8" ht="28.15" customHeight="1">
      <c r="A186" s="45" t="s">
        <v>1453</v>
      </c>
      <c r="B186" s="48">
        <v>45098</v>
      </c>
      <c r="C186" s="16" t="s">
        <v>1454</v>
      </c>
      <c r="D186" s="16" t="s">
        <v>1455</v>
      </c>
      <c r="E186" s="13">
        <v>1620</v>
      </c>
      <c r="F186" s="88" t="s">
        <v>1735</v>
      </c>
      <c r="G186" s="81">
        <v>372</v>
      </c>
      <c r="H186">
        <f t="shared" si="2"/>
        <v>180</v>
      </c>
    </row>
    <row r="187" spans="1:8" ht="28.15" customHeight="1">
      <c r="A187" s="45" t="s">
        <v>1456</v>
      </c>
      <c r="B187" s="48">
        <v>45098</v>
      </c>
      <c r="C187" s="16" t="s">
        <v>1457</v>
      </c>
      <c r="D187" s="16" t="s">
        <v>1458</v>
      </c>
      <c r="E187" s="13">
        <v>1592</v>
      </c>
      <c r="F187" s="88" t="s">
        <v>1735</v>
      </c>
      <c r="G187" s="81">
        <v>372</v>
      </c>
      <c r="H187">
        <f t="shared" si="2"/>
        <v>181</v>
      </c>
    </row>
    <row r="188" spans="1:8" ht="28.15" customHeight="1">
      <c r="A188" s="45" t="s">
        <v>1459</v>
      </c>
      <c r="B188" s="48">
        <v>45098</v>
      </c>
      <c r="C188" s="16" t="s">
        <v>1460</v>
      </c>
      <c r="D188" s="16" t="s">
        <v>1461</v>
      </c>
      <c r="E188" s="13">
        <v>1547</v>
      </c>
      <c r="F188" s="88" t="s">
        <v>1744</v>
      </c>
      <c r="G188" s="81">
        <v>372</v>
      </c>
      <c r="H188">
        <f t="shared" si="2"/>
        <v>182</v>
      </c>
    </row>
    <row r="189" spans="1:8" ht="28.15" customHeight="1">
      <c r="A189" s="45" t="s">
        <v>1462</v>
      </c>
      <c r="B189" s="48">
        <v>45098</v>
      </c>
      <c r="C189" s="16" t="s">
        <v>1463</v>
      </c>
      <c r="D189" s="16" t="s">
        <v>365</v>
      </c>
      <c r="E189" s="13">
        <v>1407</v>
      </c>
      <c r="F189" s="88" t="s">
        <v>1735</v>
      </c>
      <c r="G189" s="81">
        <v>372</v>
      </c>
      <c r="H189">
        <f t="shared" si="2"/>
        <v>183</v>
      </c>
    </row>
    <row r="190" spans="1:8" ht="28.15" customHeight="1">
      <c r="A190" s="45" t="s">
        <v>1464</v>
      </c>
      <c r="B190" s="48">
        <v>45098</v>
      </c>
      <c r="C190" s="16" t="s">
        <v>1309</v>
      </c>
      <c r="D190" s="16" t="s">
        <v>1310</v>
      </c>
      <c r="E190" s="13">
        <v>1446</v>
      </c>
      <c r="F190" s="88" t="s">
        <v>1735</v>
      </c>
      <c r="G190" s="81">
        <v>372</v>
      </c>
      <c r="H190">
        <f t="shared" si="2"/>
        <v>184</v>
      </c>
    </row>
    <row r="191" spans="1:8" ht="28.15" customHeight="1">
      <c r="A191" s="45" t="s">
        <v>1465</v>
      </c>
      <c r="B191" s="48">
        <v>45098</v>
      </c>
      <c r="C191" s="16" t="s">
        <v>1466</v>
      </c>
      <c r="D191" s="16" t="s">
        <v>1467</v>
      </c>
      <c r="E191" s="13">
        <v>1530</v>
      </c>
      <c r="F191" s="88" t="s">
        <v>1735</v>
      </c>
      <c r="G191" s="81">
        <v>372</v>
      </c>
      <c r="H191">
        <f t="shared" si="2"/>
        <v>185</v>
      </c>
    </row>
    <row r="192" spans="1:8" ht="28.15" customHeight="1">
      <c r="A192" s="45" t="s">
        <v>1468</v>
      </c>
      <c r="B192" s="48">
        <v>45098</v>
      </c>
      <c r="C192" s="16" t="s">
        <v>1469</v>
      </c>
      <c r="D192" s="16" t="s">
        <v>1470</v>
      </c>
      <c r="E192" s="13">
        <v>1503</v>
      </c>
      <c r="F192" s="88" t="s">
        <v>1735</v>
      </c>
      <c r="G192" s="81">
        <v>372</v>
      </c>
      <c r="H192">
        <f t="shared" si="2"/>
        <v>186</v>
      </c>
    </row>
    <row r="193" spans="1:8" ht="28.15" customHeight="1">
      <c r="A193" s="45" t="s">
        <v>1471</v>
      </c>
      <c r="B193" s="48">
        <v>45098</v>
      </c>
      <c r="C193" s="16" t="s">
        <v>1472</v>
      </c>
      <c r="D193" s="16" t="s">
        <v>1473</v>
      </c>
      <c r="E193" s="13">
        <v>1541</v>
      </c>
      <c r="F193" s="88" t="s">
        <v>1735</v>
      </c>
      <c r="G193" s="81">
        <v>372</v>
      </c>
      <c r="H193">
        <f t="shared" si="2"/>
        <v>187</v>
      </c>
    </row>
    <row r="194" spans="1:8" ht="28.15" customHeight="1">
      <c r="A194" s="45" t="s">
        <v>1474</v>
      </c>
      <c r="B194" s="48">
        <v>45098</v>
      </c>
      <c r="C194" s="16" t="s">
        <v>1472</v>
      </c>
      <c r="D194" s="16" t="s">
        <v>1473</v>
      </c>
      <c r="E194" s="13">
        <v>1542</v>
      </c>
      <c r="F194" s="88" t="s">
        <v>1744</v>
      </c>
      <c r="G194" s="81">
        <v>450</v>
      </c>
      <c r="H194">
        <f t="shared" si="2"/>
        <v>188</v>
      </c>
    </row>
    <row r="195" spans="1:8" ht="28.15" customHeight="1">
      <c r="A195" s="45" t="s">
        <v>1475</v>
      </c>
      <c r="B195" s="48">
        <v>45098</v>
      </c>
      <c r="C195" s="16" t="s">
        <v>1476</v>
      </c>
      <c r="D195" s="16" t="s">
        <v>1477</v>
      </c>
      <c r="E195" s="13">
        <v>1690</v>
      </c>
      <c r="F195" s="51" t="s">
        <v>16</v>
      </c>
      <c r="G195" s="81">
        <v>1487</v>
      </c>
      <c r="H195">
        <f t="shared" si="2"/>
        <v>189</v>
      </c>
    </row>
    <row r="196" spans="1:8" ht="28.15" customHeight="1">
      <c r="A196" s="45" t="s">
        <v>1478</v>
      </c>
      <c r="B196" s="48">
        <v>45098</v>
      </c>
      <c r="C196" s="16" t="s">
        <v>1479</v>
      </c>
      <c r="D196" s="16" t="s">
        <v>1480</v>
      </c>
      <c r="E196" s="13">
        <v>1691</v>
      </c>
      <c r="F196" s="51" t="s">
        <v>16</v>
      </c>
      <c r="G196" s="81">
        <v>1487</v>
      </c>
      <c r="H196">
        <f t="shared" si="2"/>
        <v>190</v>
      </c>
    </row>
    <row r="197" spans="1:8" ht="28.15" customHeight="1">
      <c r="A197" s="45" t="s">
        <v>1481</v>
      </c>
      <c r="B197" s="48">
        <v>45099</v>
      </c>
      <c r="C197" s="16" t="s">
        <v>1482</v>
      </c>
      <c r="D197" s="16" t="s">
        <v>1483</v>
      </c>
      <c r="E197" s="88">
        <v>0</v>
      </c>
      <c r="F197" s="88" t="s">
        <v>143</v>
      </c>
      <c r="G197" s="81">
        <v>0</v>
      </c>
      <c r="H197">
        <f t="shared" si="2"/>
        <v>191</v>
      </c>
    </row>
    <row r="198" spans="1:8" ht="28.15" customHeight="1">
      <c r="A198" s="45" t="s">
        <v>1484</v>
      </c>
      <c r="B198" s="48">
        <v>45099</v>
      </c>
      <c r="C198" s="49" t="s">
        <v>1485</v>
      </c>
      <c r="D198" s="49" t="s">
        <v>1486</v>
      </c>
      <c r="E198" s="88">
        <v>0</v>
      </c>
      <c r="F198" s="88" t="s">
        <v>143</v>
      </c>
      <c r="G198" s="81">
        <v>0</v>
      </c>
      <c r="H198">
        <f t="shared" si="2"/>
        <v>192</v>
      </c>
    </row>
    <row r="199" spans="1:8" ht="28.15" customHeight="1">
      <c r="A199" s="45" t="s">
        <v>1487</v>
      </c>
      <c r="B199" s="48">
        <v>45099</v>
      </c>
      <c r="C199" s="49" t="s">
        <v>1488</v>
      </c>
      <c r="D199" s="49" t="s">
        <v>11</v>
      </c>
      <c r="E199" s="88">
        <v>0</v>
      </c>
      <c r="F199" s="88" t="s">
        <v>143</v>
      </c>
      <c r="G199" s="81">
        <v>0</v>
      </c>
      <c r="H199">
        <f t="shared" ref="H199:H262" si="3">SUM(H198+1)</f>
        <v>193</v>
      </c>
    </row>
    <row r="200" spans="1:8" ht="28.15" customHeight="1">
      <c r="A200" s="45" t="s">
        <v>1489</v>
      </c>
      <c r="B200" s="48">
        <v>45099</v>
      </c>
      <c r="C200" s="16" t="s">
        <v>1472</v>
      </c>
      <c r="D200" s="16" t="s">
        <v>1473</v>
      </c>
      <c r="E200" s="13">
        <v>1556</v>
      </c>
      <c r="F200" s="88" t="s">
        <v>1738</v>
      </c>
      <c r="G200" s="81">
        <v>4068</v>
      </c>
      <c r="H200">
        <f t="shared" si="3"/>
        <v>194</v>
      </c>
    </row>
    <row r="201" spans="1:8" ht="28.15" customHeight="1">
      <c r="A201" s="45" t="s">
        <v>1490</v>
      </c>
      <c r="B201" s="48">
        <v>45099</v>
      </c>
      <c r="C201" s="16" t="s">
        <v>1457</v>
      </c>
      <c r="D201" s="16" t="s">
        <v>1457</v>
      </c>
      <c r="E201" s="13">
        <v>1593</v>
      </c>
      <c r="F201" s="88" t="s">
        <v>1738</v>
      </c>
      <c r="G201" s="81">
        <v>3624</v>
      </c>
      <c r="H201">
        <f t="shared" si="3"/>
        <v>195</v>
      </c>
    </row>
    <row r="202" spans="1:8" ht="28.15" customHeight="1">
      <c r="A202" s="45" t="s">
        <v>1491</v>
      </c>
      <c r="B202" s="48">
        <v>45099</v>
      </c>
      <c r="C202" s="16" t="s">
        <v>1492</v>
      </c>
      <c r="D202" s="16" t="s">
        <v>1493</v>
      </c>
      <c r="E202" s="13">
        <v>1751</v>
      </c>
      <c r="F202" s="88" t="s">
        <v>1735</v>
      </c>
      <c r="G202" s="81">
        <v>372</v>
      </c>
      <c r="H202">
        <f t="shared" si="3"/>
        <v>196</v>
      </c>
    </row>
    <row r="203" spans="1:8" ht="28.15" customHeight="1">
      <c r="A203" s="45" t="s">
        <v>1494</v>
      </c>
      <c r="B203" s="48">
        <v>45099</v>
      </c>
      <c r="C203" s="16" t="s">
        <v>1450</v>
      </c>
      <c r="D203" s="16" t="s">
        <v>1495</v>
      </c>
      <c r="E203" s="13">
        <v>1465</v>
      </c>
      <c r="F203" s="88" t="s">
        <v>1738</v>
      </c>
      <c r="G203" s="81">
        <v>14201</v>
      </c>
      <c r="H203">
        <f t="shared" si="3"/>
        <v>197</v>
      </c>
    </row>
    <row r="204" spans="1:8" ht="28.15" customHeight="1">
      <c r="A204" s="45" t="s">
        <v>1496</v>
      </c>
      <c r="B204" s="48">
        <v>45099</v>
      </c>
      <c r="C204" s="16" t="s">
        <v>1497</v>
      </c>
      <c r="D204" s="16" t="s">
        <v>1498</v>
      </c>
      <c r="E204" s="13">
        <v>1510</v>
      </c>
      <c r="F204" s="88" t="s">
        <v>1735</v>
      </c>
      <c r="G204" s="81">
        <v>372</v>
      </c>
      <c r="H204">
        <f t="shared" si="3"/>
        <v>198</v>
      </c>
    </row>
    <row r="205" spans="1:8" ht="28.15" customHeight="1">
      <c r="A205" s="45" t="s">
        <v>1499</v>
      </c>
      <c r="B205" s="48">
        <v>45099</v>
      </c>
      <c r="C205" s="16" t="s">
        <v>1500</v>
      </c>
      <c r="D205" s="16" t="s">
        <v>1501</v>
      </c>
      <c r="E205" s="13">
        <v>1572</v>
      </c>
      <c r="F205" s="88" t="s">
        <v>1735</v>
      </c>
      <c r="G205" s="81">
        <v>372</v>
      </c>
      <c r="H205">
        <f t="shared" si="3"/>
        <v>199</v>
      </c>
    </row>
    <row r="206" spans="1:8" ht="28.15" customHeight="1">
      <c r="A206" s="45" t="s">
        <v>1502</v>
      </c>
      <c r="B206" s="48">
        <v>45099</v>
      </c>
      <c r="C206" s="16" t="s">
        <v>1503</v>
      </c>
      <c r="D206" s="16" t="s">
        <v>1504</v>
      </c>
      <c r="E206" s="13">
        <v>1619</v>
      </c>
      <c r="F206" s="88" t="s">
        <v>1735</v>
      </c>
      <c r="G206" s="81">
        <v>372</v>
      </c>
      <c r="H206">
        <f t="shared" si="3"/>
        <v>200</v>
      </c>
    </row>
    <row r="207" spans="1:8" ht="28.15" customHeight="1">
      <c r="A207" s="45" t="s">
        <v>1505</v>
      </c>
      <c r="B207" s="48">
        <v>45099</v>
      </c>
      <c r="C207" s="16" t="s">
        <v>1506</v>
      </c>
      <c r="D207" s="16" t="s">
        <v>1507</v>
      </c>
      <c r="E207" s="13">
        <v>1489</v>
      </c>
      <c r="F207" s="84" t="s">
        <v>1765</v>
      </c>
      <c r="G207" s="62">
        <v>3147</v>
      </c>
      <c r="H207">
        <f t="shared" si="3"/>
        <v>201</v>
      </c>
    </row>
    <row r="208" spans="1:8" ht="28.15" customHeight="1">
      <c r="A208" s="45" t="s">
        <v>1508</v>
      </c>
      <c r="B208" s="48">
        <v>45099</v>
      </c>
      <c r="C208" s="16" t="s">
        <v>1509</v>
      </c>
      <c r="D208" s="16" t="s">
        <v>1510</v>
      </c>
      <c r="E208" s="13">
        <v>1523</v>
      </c>
      <c r="F208" s="88" t="s">
        <v>1735</v>
      </c>
      <c r="G208" s="81">
        <v>372</v>
      </c>
      <c r="H208">
        <f t="shared" si="3"/>
        <v>202</v>
      </c>
    </row>
    <row r="209" spans="1:8" ht="28.15" customHeight="1">
      <c r="A209" s="45" t="s">
        <v>1511</v>
      </c>
      <c r="B209" s="48">
        <v>45099</v>
      </c>
      <c r="C209" s="16" t="s">
        <v>1512</v>
      </c>
      <c r="D209" s="16" t="s">
        <v>1513</v>
      </c>
      <c r="E209" s="13">
        <v>1485</v>
      </c>
      <c r="F209" s="88" t="s">
        <v>1735</v>
      </c>
      <c r="G209" s="62">
        <v>372</v>
      </c>
      <c r="H209">
        <f t="shared" si="3"/>
        <v>203</v>
      </c>
    </row>
    <row r="210" spans="1:8" ht="28.15" customHeight="1">
      <c r="A210" s="45" t="s">
        <v>1514</v>
      </c>
      <c r="B210" s="48">
        <v>45099</v>
      </c>
      <c r="C210" s="16" t="s">
        <v>1512</v>
      </c>
      <c r="D210" s="16" t="s">
        <v>1513</v>
      </c>
      <c r="E210" s="13">
        <v>1486</v>
      </c>
      <c r="F210" s="88" t="s">
        <v>1744</v>
      </c>
      <c r="G210" s="62">
        <v>450</v>
      </c>
      <c r="H210">
        <f t="shared" si="3"/>
        <v>204</v>
      </c>
    </row>
    <row r="211" spans="1:8" ht="28.15" customHeight="1">
      <c r="A211" s="45" t="s">
        <v>1515</v>
      </c>
      <c r="B211" s="48">
        <v>45099</v>
      </c>
      <c r="C211" s="16" t="s">
        <v>1377</v>
      </c>
      <c r="D211" s="16" t="s">
        <v>1378</v>
      </c>
      <c r="E211" s="13">
        <v>1524</v>
      </c>
      <c r="F211" s="88" t="s">
        <v>33</v>
      </c>
      <c r="G211" s="81">
        <v>4185</v>
      </c>
      <c r="H211">
        <f t="shared" si="3"/>
        <v>205</v>
      </c>
    </row>
    <row r="212" spans="1:8" ht="28.15" customHeight="1">
      <c r="A212" s="45" t="s">
        <v>1516</v>
      </c>
      <c r="B212" s="48">
        <v>45100</v>
      </c>
      <c r="C212" s="16" t="s">
        <v>1517</v>
      </c>
      <c r="D212" s="16" t="s">
        <v>1518</v>
      </c>
      <c r="E212" s="13">
        <v>1648</v>
      </c>
      <c r="F212" s="88" t="s">
        <v>1735</v>
      </c>
      <c r="G212" s="115">
        <v>1721</v>
      </c>
      <c r="H212">
        <f t="shared" si="3"/>
        <v>206</v>
      </c>
    </row>
    <row r="213" spans="1:8" ht="28.15" customHeight="1">
      <c r="A213" s="45" t="s">
        <v>1519</v>
      </c>
      <c r="B213" s="48">
        <v>45100</v>
      </c>
      <c r="C213" s="16" t="s">
        <v>1517</v>
      </c>
      <c r="D213" s="16" t="s">
        <v>1518</v>
      </c>
      <c r="E213" s="13">
        <v>1648</v>
      </c>
      <c r="F213" s="88" t="s">
        <v>1735</v>
      </c>
      <c r="G213" s="115"/>
      <c r="H213">
        <f t="shared" si="3"/>
        <v>207</v>
      </c>
    </row>
    <row r="214" spans="1:8" ht="28.15" customHeight="1">
      <c r="A214" s="45" t="s">
        <v>1520</v>
      </c>
      <c r="B214" s="48">
        <v>45100</v>
      </c>
      <c r="C214" s="16" t="s">
        <v>1517</v>
      </c>
      <c r="D214" s="16" t="s">
        <v>1518</v>
      </c>
      <c r="E214" s="13">
        <v>1648</v>
      </c>
      <c r="F214" s="88" t="s">
        <v>1735</v>
      </c>
      <c r="G214" s="115"/>
      <c r="H214">
        <f t="shared" si="3"/>
        <v>208</v>
      </c>
    </row>
    <row r="215" spans="1:8" ht="28.15" customHeight="1">
      <c r="A215" s="45" t="s">
        <v>1521</v>
      </c>
      <c r="B215" s="48">
        <v>45100</v>
      </c>
      <c r="C215" s="16" t="s">
        <v>1517</v>
      </c>
      <c r="D215" s="16" t="s">
        <v>1518</v>
      </c>
      <c r="E215" s="13">
        <v>1648</v>
      </c>
      <c r="F215" s="88" t="s">
        <v>1735</v>
      </c>
      <c r="G215" s="115"/>
      <c r="H215">
        <f t="shared" si="3"/>
        <v>209</v>
      </c>
    </row>
    <row r="216" spans="1:8" ht="28.15" customHeight="1">
      <c r="A216" s="45" t="s">
        <v>1522</v>
      </c>
      <c r="B216" s="48">
        <v>45100</v>
      </c>
      <c r="C216" s="16" t="s">
        <v>1517</v>
      </c>
      <c r="D216" s="16" t="s">
        <v>1518</v>
      </c>
      <c r="E216" s="13">
        <v>1648</v>
      </c>
      <c r="F216" s="88" t="s">
        <v>1735</v>
      </c>
      <c r="G216" s="115"/>
      <c r="H216">
        <f t="shared" si="3"/>
        <v>210</v>
      </c>
    </row>
    <row r="217" spans="1:8" ht="28.15" customHeight="1">
      <c r="A217" s="45" t="s">
        <v>1523</v>
      </c>
      <c r="B217" s="48">
        <v>45100</v>
      </c>
      <c r="C217" s="16" t="s">
        <v>1524</v>
      </c>
      <c r="D217" s="16" t="s">
        <v>1171</v>
      </c>
      <c r="E217" s="13"/>
      <c r="F217" s="88" t="s">
        <v>1745</v>
      </c>
      <c r="G217" s="81">
        <v>0</v>
      </c>
      <c r="H217">
        <f t="shared" si="3"/>
        <v>211</v>
      </c>
    </row>
    <row r="218" spans="1:8" ht="28.15" customHeight="1">
      <c r="A218" s="45" t="s">
        <v>1525</v>
      </c>
      <c r="B218" s="48">
        <v>45100</v>
      </c>
      <c r="C218" s="16" t="s">
        <v>1524</v>
      </c>
      <c r="D218" s="16" t="s">
        <v>1171</v>
      </c>
      <c r="E218" s="13"/>
      <c r="F218" s="88" t="s">
        <v>1745</v>
      </c>
      <c r="G218" s="81">
        <v>0</v>
      </c>
      <c r="H218">
        <f t="shared" si="3"/>
        <v>212</v>
      </c>
    </row>
    <row r="219" spans="1:8" ht="28.15" customHeight="1">
      <c r="A219" s="45" t="s">
        <v>1526</v>
      </c>
      <c r="B219" s="48">
        <v>45100</v>
      </c>
      <c r="C219" s="16" t="s">
        <v>1524</v>
      </c>
      <c r="D219" s="16" t="s">
        <v>1171</v>
      </c>
      <c r="E219" s="13"/>
      <c r="F219" s="88" t="s">
        <v>1745</v>
      </c>
      <c r="G219" s="81">
        <v>0</v>
      </c>
      <c r="H219">
        <f t="shared" si="3"/>
        <v>213</v>
      </c>
    </row>
    <row r="220" spans="1:8" ht="28.15" customHeight="1">
      <c r="A220" s="45" t="s">
        <v>1527</v>
      </c>
      <c r="B220" s="48">
        <v>45100</v>
      </c>
      <c r="C220" s="16" t="s">
        <v>1524</v>
      </c>
      <c r="D220" s="16" t="s">
        <v>1171</v>
      </c>
      <c r="E220" s="13"/>
      <c r="F220" s="88" t="s">
        <v>1745</v>
      </c>
      <c r="G220" s="81">
        <v>0</v>
      </c>
      <c r="H220">
        <f t="shared" si="3"/>
        <v>214</v>
      </c>
    </row>
    <row r="221" spans="1:8" ht="28.15" customHeight="1">
      <c r="A221" s="45" t="s">
        <v>1528</v>
      </c>
      <c r="B221" s="48">
        <v>45100</v>
      </c>
      <c r="C221" s="16" t="s">
        <v>1524</v>
      </c>
      <c r="D221" s="16" t="s">
        <v>1171</v>
      </c>
      <c r="E221" s="13"/>
      <c r="F221" s="88" t="s">
        <v>1745</v>
      </c>
      <c r="G221" s="81">
        <v>0</v>
      </c>
      <c r="H221">
        <f t="shared" si="3"/>
        <v>215</v>
      </c>
    </row>
    <row r="222" spans="1:8" ht="28.15" customHeight="1">
      <c r="A222" s="45" t="s">
        <v>1529</v>
      </c>
      <c r="B222" s="48">
        <v>45100</v>
      </c>
      <c r="C222" s="16" t="s">
        <v>1530</v>
      </c>
      <c r="D222" s="16" t="s">
        <v>1531</v>
      </c>
      <c r="E222" s="13" t="s">
        <v>1532</v>
      </c>
      <c r="F222" s="88" t="s">
        <v>1735</v>
      </c>
      <c r="G222" s="81">
        <v>372</v>
      </c>
      <c r="H222">
        <f t="shared" si="3"/>
        <v>216</v>
      </c>
    </row>
    <row r="223" spans="1:8" ht="28.15" customHeight="1">
      <c r="A223" s="45" t="s">
        <v>1533</v>
      </c>
      <c r="B223" s="48">
        <v>45100</v>
      </c>
      <c r="C223" s="16" t="s">
        <v>1154</v>
      </c>
      <c r="D223" s="16" t="s">
        <v>1534</v>
      </c>
      <c r="E223" s="13">
        <v>1770</v>
      </c>
      <c r="F223" s="89" t="s">
        <v>1757</v>
      </c>
      <c r="G223" s="81">
        <v>780</v>
      </c>
      <c r="H223">
        <f t="shared" si="3"/>
        <v>217</v>
      </c>
    </row>
    <row r="224" spans="1:8" ht="28.15" customHeight="1">
      <c r="A224" s="45" t="s">
        <v>1535</v>
      </c>
      <c r="B224" s="48">
        <v>45100</v>
      </c>
      <c r="C224" s="16" t="s">
        <v>1536</v>
      </c>
      <c r="D224" s="16" t="s">
        <v>1537</v>
      </c>
      <c r="E224" s="13">
        <v>1576</v>
      </c>
      <c r="F224" s="39" t="s">
        <v>15</v>
      </c>
      <c r="G224" s="81">
        <v>2110</v>
      </c>
      <c r="H224">
        <f t="shared" si="3"/>
        <v>218</v>
      </c>
    </row>
    <row r="225" spans="1:8" ht="28.15" customHeight="1">
      <c r="A225" s="45" t="s">
        <v>1538</v>
      </c>
      <c r="B225" s="48">
        <v>45100</v>
      </c>
      <c r="C225" s="16" t="s">
        <v>1512</v>
      </c>
      <c r="D225" s="16" t="s">
        <v>1513</v>
      </c>
      <c r="E225" s="51">
        <v>1487</v>
      </c>
      <c r="F225" s="88" t="s">
        <v>1738</v>
      </c>
      <c r="G225" s="62">
        <v>16975</v>
      </c>
      <c r="H225">
        <f t="shared" si="3"/>
        <v>219</v>
      </c>
    </row>
    <row r="226" spans="1:8" ht="28.15" customHeight="1">
      <c r="A226" s="45" t="s">
        <v>1539</v>
      </c>
      <c r="B226" s="48">
        <v>45100</v>
      </c>
      <c r="C226" s="16" t="s">
        <v>963</v>
      </c>
      <c r="D226" s="16" t="s">
        <v>1540</v>
      </c>
      <c r="E226" s="13">
        <v>1758</v>
      </c>
      <c r="F226" s="88" t="s">
        <v>1739</v>
      </c>
      <c r="G226" s="81">
        <v>0</v>
      </c>
      <c r="H226">
        <f t="shared" si="3"/>
        <v>220</v>
      </c>
    </row>
    <row r="227" spans="1:8" ht="28.15" customHeight="1">
      <c r="A227" s="45" t="s">
        <v>1541</v>
      </c>
      <c r="B227" s="48">
        <v>45100</v>
      </c>
      <c r="C227" s="16" t="s">
        <v>963</v>
      </c>
      <c r="D227" s="16" t="s">
        <v>1540</v>
      </c>
      <c r="E227" s="13">
        <v>1747</v>
      </c>
      <c r="F227" s="88" t="s">
        <v>1739</v>
      </c>
      <c r="G227" s="81">
        <v>0</v>
      </c>
      <c r="H227">
        <f t="shared" si="3"/>
        <v>221</v>
      </c>
    </row>
    <row r="228" spans="1:8" ht="28.15" customHeight="1">
      <c r="A228" s="45" t="s">
        <v>1542</v>
      </c>
      <c r="B228" s="48">
        <v>45100</v>
      </c>
      <c r="C228" s="16" t="s">
        <v>963</v>
      </c>
      <c r="D228" s="16" t="s">
        <v>1540</v>
      </c>
      <c r="E228" s="13">
        <v>1748</v>
      </c>
      <c r="F228" s="88" t="s">
        <v>1739</v>
      </c>
      <c r="G228" s="81">
        <v>0</v>
      </c>
      <c r="H228">
        <f t="shared" si="3"/>
        <v>222</v>
      </c>
    </row>
    <row r="229" spans="1:8" ht="28.15" customHeight="1">
      <c r="A229" s="45" t="s">
        <v>1543</v>
      </c>
      <c r="B229" s="48">
        <v>45100</v>
      </c>
      <c r="C229" s="16" t="s">
        <v>1544</v>
      </c>
      <c r="D229" s="16" t="s">
        <v>1545</v>
      </c>
      <c r="E229" s="13">
        <v>1624</v>
      </c>
      <c r="F229" s="88" t="s">
        <v>1735</v>
      </c>
      <c r="G229" s="81">
        <v>372</v>
      </c>
      <c r="H229">
        <f t="shared" si="3"/>
        <v>223</v>
      </c>
    </row>
    <row r="230" spans="1:8" ht="28.15" customHeight="1">
      <c r="A230" s="45" t="s">
        <v>1546</v>
      </c>
      <c r="B230" s="48">
        <v>45100</v>
      </c>
      <c r="C230" s="16" t="s">
        <v>1547</v>
      </c>
      <c r="D230" s="16" t="s">
        <v>1548</v>
      </c>
      <c r="E230" s="13">
        <v>1658</v>
      </c>
      <c r="F230" s="88" t="s">
        <v>1735</v>
      </c>
      <c r="G230" s="81">
        <v>372</v>
      </c>
      <c r="H230">
        <f t="shared" si="3"/>
        <v>224</v>
      </c>
    </row>
    <row r="231" spans="1:8" ht="28.15" customHeight="1">
      <c r="A231" s="45" t="s">
        <v>1549</v>
      </c>
      <c r="B231" s="48">
        <v>45100</v>
      </c>
      <c r="C231" s="16" t="s">
        <v>1550</v>
      </c>
      <c r="D231" s="16" t="s">
        <v>1551</v>
      </c>
      <c r="E231" s="13">
        <v>1605</v>
      </c>
      <c r="F231" s="88" t="s">
        <v>1735</v>
      </c>
      <c r="G231" s="81">
        <v>372</v>
      </c>
      <c r="H231">
        <f t="shared" si="3"/>
        <v>225</v>
      </c>
    </row>
    <row r="232" spans="1:8" ht="28.15" customHeight="1">
      <c r="A232" s="45" t="s">
        <v>1552</v>
      </c>
      <c r="B232" s="48">
        <v>45100</v>
      </c>
      <c r="C232" s="16" t="s">
        <v>1553</v>
      </c>
      <c r="D232" s="16" t="s">
        <v>1554</v>
      </c>
      <c r="E232" s="13">
        <v>1606</v>
      </c>
      <c r="F232" s="88" t="s">
        <v>1735</v>
      </c>
      <c r="G232" s="81">
        <v>372</v>
      </c>
      <c r="H232">
        <f t="shared" si="3"/>
        <v>226</v>
      </c>
    </row>
    <row r="233" spans="1:8" ht="28.15" customHeight="1">
      <c r="A233" s="45" t="s">
        <v>1555</v>
      </c>
      <c r="B233" s="48">
        <v>45100</v>
      </c>
      <c r="C233" s="16" t="s">
        <v>1556</v>
      </c>
      <c r="D233" s="16" t="s">
        <v>1557</v>
      </c>
      <c r="E233" s="13">
        <v>1663</v>
      </c>
      <c r="F233" s="88" t="s">
        <v>1735</v>
      </c>
      <c r="G233" s="81">
        <v>372</v>
      </c>
      <c r="H233">
        <f t="shared" si="3"/>
        <v>227</v>
      </c>
    </row>
    <row r="234" spans="1:8" ht="28.15" customHeight="1">
      <c r="A234" s="45" t="s">
        <v>1558</v>
      </c>
      <c r="B234" s="48">
        <v>45100</v>
      </c>
      <c r="C234" s="16" t="s">
        <v>1559</v>
      </c>
      <c r="D234" s="16" t="s">
        <v>1560</v>
      </c>
      <c r="E234" s="13">
        <v>1664</v>
      </c>
      <c r="F234" s="88" t="s">
        <v>1735</v>
      </c>
      <c r="G234" s="81">
        <v>372</v>
      </c>
      <c r="H234">
        <f t="shared" si="3"/>
        <v>228</v>
      </c>
    </row>
    <row r="235" spans="1:8" ht="28.15" customHeight="1">
      <c r="A235" s="45" t="s">
        <v>1561</v>
      </c>
      <c r="B235" s="48">
        <v>45100</v>
      </c>
      <c r="C235" s="16" t="s">
        <v>1562</v>
      </c>
      <c r="D235" s="16" t="s">
        <v>1563</v>
      </c>
      <c r="E235" s="13">
        <v>1267</v>
      </c>
      <c r="F235" s="84" t="s">
        <v>1766</v>
      </c>
      <c r="G235" s="62">
        <v>65516</v>
      </c>
      <c r="H235">
        <f t="shared" si="3"/>
        <v>229</v>
      </c>
    </row>
    <row r="236" spans="1:8" ht="28.15" customHeight="1">
      <c r="A236" s="45" t="s">
        <v>1564</v>
      </c>
      <c r="B236" s="48">
        <v>45100</v>
      </c>
      <c r="C236" s="16" t="s">
        <v>1565</v>
      </c>
      <c r="D236" s="16" t="s">
        <v>1566</v>
      </c>
      <c r="E236" s="13">
        <v>1590</v>
      </c>
      <c r="F236" s="88" t="s">
        <v>1753</v>
      </c>
      <c r="G236" s="81">
        <v>1124</v>
      </c>
      <c r="H236">
        <f t="shared" si="3"/>
        <v>230</v>
      </c>
    </row>
    <row r="237" spans="1:8" ht="28.15" customHeight="1">
      <c r="A237" s="45" t="s">
        <v>1567</v>
      </c>
      <c r="B237" s="48">
        <v>45100</v>
      </c>
      <c r="C237" s="16" t="s">
        <v>1568</v>
      </c>
      <c r="D237" s="16" t="s">
        <v>1569</v>
      </c>
      <c r="E237" s="13">
        <v>1626</v>
      </c>
      <c r="F237" s="88" t="s">
        <v>1753</v>
      </c>
      <c r="G237" s="62">
        <v>1124</v>
      </c>
      <c r="H237">
        <f t="shared" si="3"/>
        <v>231</v>
      </c>
    </row>
    <row r="238" spans="1:8" ht="28.15" customHeight="1">
      <c r="A238" s="45" t="s">
        <v>1570</v>
      </c>
      <c r="B238" s="48">
        <v>45100</v>
      </c>
      <c r="C238" s="16" t="s">
        <v>1571</v>
      </c>
      <c r="D238" s="16" t="s">
        <v>1572</v>
      </c>
      <c r="E238" s="13" t="s">
        <v>1573</v>
      </c>
      <c r="F238" s="84" t="s">
        <v>103</v>
      </c>
      <c r="G238" s="81">
        <v>258</v>
      </c>
      <c r="H238">
        <f t="shared" si="3"/>
        <v>232</v>
      </c>
    </row>
    <row r="239" spans="1:8" ht="28.15" customHeight="1">
      <c r="A239" s="45" t="s">
        <v>1574</v>
      </c>
      <c r="B239" s="48">
        <v>45100</v>
      </c>
      <c r="C239" s="47" t="s">
        <v>1575</v>
      </c>
      <c r="D239" s="47" t="s">
        <v>1576</v>
      </c>
      <c r="E239" s="13" t="s">
        <v>1577</v>
      </c>
      <c r="F239" s="84" t="s">
        <v>103</v>
      </c>
      <c r="G239" s="81">
        <v>258</v>
      </c>
      <c r="H239">
        <f t="shared" si="3"/>
        <v>233</v>
      </c>
    </row>
    <row r="240" spans="1:8" ht="28.15" customHeight="1">
      <c r="A240" s="45" t="s">
        <v>1578</v>
      </c>
      <c r="B240" s="48">
        <v>45103</v>
      </c>
      <c r="C240" s="16" t="s">
        <v>45</v>
      </c>
      <c r="D240" s="16" t="s">
        <v>1428</v>
      </c>
      <c r="E240" s="88">
        <v>0</v>
      </c>
      <c r="F240" s="88" t="s">
        <v>143</v>
      </c>
      <c r="G240" s="81">
        <v>0</v>
      </c>
      <c r="H240">
        <f t="shared" si="3"/>
        <v>234</v>
      </c>
    </row>
    <row r="241" spans="1:8" ht="28.15" customHeight="1">
      <c r="A241" s="45" t="s">
        <v>1579</v>
      </c>
      <c r="B241" s="48">
        <v>45103</v>
      </c>
      <c r="C241" s="16" t="s">
        <v>1580</v>
      </c>
      <c r="D241" s="16" t="s">
        <v>11</v>
      </c>
      <c r="E241" s="88">
        <v>0</v>
      </c>
      <c r="F241" s="88" t="s">
        <v>143</v>
      </c>
      <c r="G241" s="81">
        <v>0</v>
      </c>
      <c r="H241">
        <f t="shared" si="3"/>
        <v>235</v>
      </c>
    </row>
    <row r="242" spans="1:8" ht="28.15" customHeight="1">
      <c r="A242" s="45" t="s">
        <v>1581</v>
      </c>
      <c r="B242" s="48">
        <v>45103</v>
      </c>
      <c r="C242" s="16" t="s">
        <v>1582</v>
      </c>
      <c r="D242" s="16" t="s">
        <v>1583</v>
      </c>
      <c r="E242" s="13">
        <v>1595</v>
      </c>
      <c r="F242" s="88" t="s">
        <v>1735</v>
      </c>
      <c r="G242" s="81">
        <v>372</v>
      </c>
      <c r="H242">
        <f t="shared" si="3"/>
        <v>236</v>
      </c>
    </row>
    <row r="243" spans="1:8" ht="28.15" customHeight="1">
      <c r="A243" s="45" t="s">
        <v>1584</v>
      </c>
      <c r="B243" s="48">
        <v>45103</v>
      </c>
      <c r="C243" s="16" t="s">
        <v>1585</v>
      </c>
      <c r="D243" s="16" t="s">
        <v>1586</v>
      </c>
      <c r="E243" s="13">
        <v>1660</v>
      </c>
      <c r="F243" s="88" t="s">
        <v>1735</v>
      </c>
      <c r="G243" s="81">
        <v>372</v>
      </c>
      <c r="H243">
        <f t="shared" si="3"/>
        <v>237</v>
      </c>
    </row>
    <row r="244" spans="1:8" ht="28.15" customHeight="1">
      <c r="A244" s="45" t="s">
        <v>1587</v>
      </c>
      <c r="B244" s="48">
        <v>45103</v>
      </c>
      <c r="C244" s="16" t="s">
        <v>1588</v>
      </c>
      <c r="D244" s="16" t="s">
        <v>1589</v>
      </c>
      <c r="E244" s="13">
        <v>1704</v>
      </c>
      <c r="F244" s="88" t="s">
        <v>1735</v>
      </c>
      <c r="G244" s="81">
        <v>372</v>
      </c>
      <c r="H244">
        <f t="shared" si="3"/>
        <v>238</v>
      </c>
    </row>
    <row r="245" spans="1:8" ht="28.15" customHeight="1">
      <c r="A245" s="45" t="s">
        <v>1590</v>
      </c>
      <c r="B245" s="48">
        <v>45103</v>
      </c>
      <c r="C245" s="16" t="s">
        <v>1591</v>
      </c>
      <c r="D245" s="16" t="s">
        <v>1592</v>
      </c>
      <c r="E245" s="13">
        <v>1715</v>
      </c>
      <c r="F245" s="88" t="s">
        <v>1735</v>
      </c>
      <c r="G245" s="81">
        <v>372</v>
      </c>
      <c r="H245">
        <f t="shared" si="3"/>
        <v>239</v>
      </c>
    </row>
    <row r="246" spans="1:8" ht="28.15" customHeight="1">
      <c r="A246" s="45" t="s">
        <v>1593</v>
      </c>
      <c r="B246" s="48">
        <v>45103</v>
      </c>
      <c r="C246" s="16" t="s">
        <v>1591</v>
      </c>
      <c r="D246" s="16" t="s">
        <v>1592</v>
      </c>
      <c r="E246" s="13">
        <v>1714</v>
      </c>
      <c r="F246" s="88" t="s">
        <v>1741</v>
      </c>
      <c r="G246" s="81">
        <v>258</v>
      </c>
      <c r="H246">
        <f t="shared" si="3"/>
        <v>240</v>
      </c>
    </row>
    <row r="247" spans="1:8" ht="28.15" customHeight="1">
      <c r="A247" s="45" t="s">
        <v>1594</v>
      </c>
      <c r="B247" s="48">
        <v>45104</v>
      </c>
      <c r="C247" s="16" t="s">
        <v>1595</v>
      </c>
      <c r="D247" s="16" t="s">
        <v>1596</v>
      </c>
      <c r="E247" s="13">
        <v>1520</v>
      </c>
      <c r="F247" s="88" t="s">
        <v>1735</v>
      </c>
      <c r="G247" s="81">
        <v>372</v>
      </c>
      <c r="H247">
        <f t="shared" si="3"/>
        <v>241</v>
      </c>
    </row>
    <row r="248" spans="1:8" ht="28.15" customHeight="1">
      <c r="A248" s="45" t="s">
        <v>1597</v>
      </c>
      <c r="B248" s="48">
        <v>45104</v>
      </c>
      <c r="C248" s="16" t="s">
        <v>1598</v>
      </c>
      <c r="D248" s="16" t="s">
        <v>1599</v>
      </c>
      <c r="E248" s="13">
        <v>1665</v>
      </c>
      <c r="F248" s="88" t="s">
        <v>1735</v>
      </c>
      <c r="G248" s="115">
        <v>1046</v>
      </c>
      <c r="H248">
        <f t="shared" si="3"/>
        <v>242</v>
      </c>
    </row>
    <row r="249" spans="1:8" ht="28.15" customHeight="1">
      <c r="A249" s="45" t="s">
        <v>1600</v>
      </c>
      <c r="B249" s="48">
        <v>45104</v>
      </c>
      <c r="C249" s="16" t="s">
        <v>1598</v>
      </c>
      <c r="D249" s="16" t="s">
        <v>1599</v>
      </c>
      <c r="E249" s="13">
        <v>1665</v>
      </c>
      <c r="F249" s="88" t="s">
        <v>1735</v>
      </c>
      <c r="G249" s="115"/>
      <c r="H249">
        <f t="shared" si="3"/>
        <v>243</v>
      </c>
    </row>
    <row r="250" spans="1:8" ht="28.15" customHeight="1">
      <c r="A250" s="45" t="s">
        <v>1601</v>
      </c>
      <c r="B250" s="48">
        <v>45104</v>
      </c>
      <c r="C250" s="16" t="s">
        <v>1598</v>
      </c>
      <c r="D250" s="16" t="s">
        <v>1599</v>
      </c>
      <c r="E250" s="13">
        <v>1665</v>
      </c>
      <c r="F250" s="88" t="s">
        <v>1735</v>
      </c>
      <c r="G250" s="115"/>
      <c r="H250">
        <f t="shared" si="3"/>
        <v>244</v>
      </c>
    </row>
    <row r="251" spans="1:8" ht="28.15" customHeight="1">
      <c r="A251" s="45" t="s">
        <v>1602</v>
      </c>
      <c r="B251" s="48">
        <v>45104</v>
      </c>
      <c r="C251" s="16" t="s">
        <v>1603</v>
      </c>
      <c r="D251" s="16" t="s">
        <v>1604</v>
      </c>
      <c r="E251" s="13">
        <v>1688</v>
      </c>
      <c r="F251" s="88" t="s">
        <v>1735</v>
      </c>
      <c r="G251" s="81">
        <v>372</v>
      </c>
      <c r="H251">
        <f t="shared" si="3"/>
        <v>245</v>
      </c>
    </row>
    <row r="252" spans="1:8" ht="28.15" customHeight="1">
      <c r="A252" s="45" t="s">
        <v>1605</v>
      </c>
      <c r="B252" s="48">
        <v>45104</v>
      </c>
      <c r="C252" s="16" t="s">
        <v>1603</v>
      </c>
      <c r="D252" s="16" t="s">
        <v>1604</v>
      </c>
      <c r="E252" s="13">
        <v>1689</v>
      </c>
      <c r="F252" s="88" t="s">
        <v>1744</v>
      </c>
      <c r="G252" s="81">
        <v>450</v>
      </c>
      <c r="H252">
        <f t="shared" si="3"/>
        <v>246</v>
      </c>
    </row>
    <row r="253" spans="1:8" ht="28.15" customHeight="1">
      <c r="A253" s="45" t="s">
        <v>1606</v>
      </c>
      <c r="B253" s="48">
        <v>45104</v>
      </c>
      <c r="C253" s="16" t="s">
        <v>1607</v>
      </c>
      <c r="D253" s="16" t="s">
        <v>1608</v>
      </c>
      <c r="E253" s="13">
        <v>1218</v>
      </c>
      <c r="F253" s="84" t="s">
        <v>1762</v>
      </c>
      <c r="G253" s="81">
        <v>2110</v>
      </c>
      <c r="H253">
        <f t="shared" si="3"/>
        <v>247</v>
      </c>
    </row>
    <row r="254" spans="1:8" ht="28.15" customHeight="1">
      <c r="A254" s="45" t="s">
        <v>1609</v>
      </c>
      <c r="B254" s="48">
        <v>45104</v>
      </c>
      <c r="C254" s="16" t="s">
        <v>178</v>
      </c>
      <c r="D254" s="16" t="s">
        <v>1610</v>
      </c>
      <c r="E254" s="13">
        <v>1304</v>
      </c>
      <c r="F254" s="88" t="s">
        <v>1735</v>
      </c>
      <c r="G254" s="81">
        <v>372</v>
      </c>
      <c r="H254">
        <f t="shared" si="3"/>
        <v>248</v>
      </c>
    </row>
    <row r="255" spans="1:8" ht="28.15" customHeight="1">
      <c r="A255" s="45" t="s">
        <v>1611</v>
      </c>
      <c r="B255" s="48">
        <v>45104</v>
      </c>
      <c r="C255" s="16" t="s">
        <v>178</v>
      </c>
      <c r="D255" s="16" t="s">
        <v>1610</v>
      </c>
      <c r="E255" s="13">
        <v>1305</v>
      </c>
      <c r="F255" s="88" t="s">
        <v>1744</v>
      </c>
      <c r="G255" s="81">
        <v>450</v>
      </c>
      <c r="H255">
        <f t="shared" si="3"/>
        <v>249</v>
      </c>
    </row>
    <row r="256" spans="1:8" ht="28.15" customHeight="1">
      <c r="A256" s="45" t="s">
        <v>1612</v>
      </c>
      <c r="B256" s="48">
        <v>45104</v>
      </c>
      <c r="C256" s="16" t="s">
        <v>1613</v>
      </c>
      <c r="D256" s="16" t="s">
        <v>1614</v>
      </c>
      <c r="E256" s="13">
        <v>1692</v>
      </c>
      <c r="F256" s="88" t="s">
        <v>1744</v>
      </c>
      <c r="G256" s="81">
        <v>450</v>
      </c>
      <c r="H256">
        <f t="shared" si="3"/>
        <v>250</v>
      </c>
    </row>
    <row r="257" spans="1:8" ht="28.15" customHeight="1">
      <c r="A257" s="45" t="s">
        <v>1615</v>
      </c>
      <c r="B257" s="48">
        <v>45104</v>
      </c>
      <c r="C257" s="16" t="s">
        <v>1613</v>
      </c>
      <c r="D257" s="16" t="s">
        <v>1614</v>
      </c>
      <c r="E257" s="13">
        <v>1693</v>
      </c>
      <c r="F257" s="88" t="s">
        <v>1735</v>
      </c>
      <c r="G257" s="81">
        <v>372</v>
      </c>
      <c r="H257">
        <f t="shared" si="3"/>
        <v>251</v>
      </c>
    </row>
    <row r="258" spans="1:8" ht="28.15" customHeight="1">
      <c r="A258" s="45" t="s">
        <v>1616</v>
      </c>
      <c r="B258" s="48">
        <v>45104</v>
      </c>
      <c r="C258" s="16" t="s">
        <v>1617</v>
      </c>
      <c r="D258" s="16" t="s">
        <v>1618</v>
      </c>
      <c r="E258" s="13">
        <v>1707</v>
      </c>
      <c r="F258" s="88" t="s">
        <v>1735</v>
      </c>
      <c r="G258" s="81">
        <v>372</v>
      </c>
      <c r="H258">
        <f t="shared" si="3"/>
        <v>252</v>
      </c>
    </row>
    <row r="259" spans="1:8" ht="28.15" customHeight="1">
      <c r="A259" s="45" t="s">
        <v>1619</v>
      </c>
      <c r="B259" s="48">
        <v>45104</v>
      </c>
      <c r="C259" s="16" t="s">
        <v>1620</v>
      </c>
      <c r="D259" s="16" t="s">
        <v>1621</v>
      </c>
      <c r="E259" s="13">
        <v>1722</v>
      </c>
      <c r="F259" s="88" t="s">
        <v>1735</v>
      </c>
      <c r="G259" s="81">
        <v>372</v>
      </c>
      <c r="H259">
        <f t="shared" si="3"/>
        <v>253</v>
      </c>
    </row>
    <row r="260" spans="1:8" ht="28.15" customHeight="1">
      <c r="A260" s="45" t="s">
        <v>1622</v>
      </c>
      <c r="B260" s="48">
        <v>45105</v>
      </c>
      <c r="C260" s="16" t="s">
        <v>1623</v>
      </c>
      <c r="D260" s="16" t="s">
        <v>1624</v>
      </c>
      <c r="E260" s="13">
        <v>1718</v>
      </c>
      <c r="F260" s="88" t="s">
        <v>1735</v>
      </c>
      <c r="G260" s="81">
        <v>372</v>
      </c>
      <c r="H260">
        <f t="shared" si="3"/>
        <v>254</v>
      </c>
    </row>
    <row r="261" spans="1:8" ht="28.15" customHeight="1">
      <c r="A261" s="45" t="s">
        <v>1625</v>
      </c>
      <c r="B261" s="48">
        <v>45105</v>
      </c>
      <c r="C261" s="16" t="s">
        <v>1626</v>
      </c>
      <c r="D261" s="16" t="s">
        <v>11</v>
      </c>
      <c r="E261" s="88">
        <v>0</v>
      </c>
      <c r="F261" s="88" t="s">
        <v>143</v>
      </c>
      <c r="G261" s="62">
        <v>0</v>
      </c>
      <c r="H261">
        <f t="shared" si="3"/>
        <v>255</v>
      </c>
    </row>
    <row r="262" spans="1:8" ht="28.15" customHeight="1">
      <c r="A262" s="45" t="s">
        <v>1627</v>
      </c>
      <c r="B262" s="48">
        <v>45105</v>
      </c>
      <c r="C262" s="16" t="s">
        <v>1628</v>
      </c>
      <c r="D262" s="16" t="s">
        <v>1629</v>
      </c>
      <c r="E262" s="13">
        <v>1731</v>
      </c>
      <c r="F262" s="88" t="s">
        <v>1735</v>
      </c>
      <c r="G262" s="81">
        <v>372</v>
      </c>
      <c r="H262">
        <f t="shared" si="3"/>
        <v>256</v>
      </c>
    </row>
    <row r="263" spans="1:8" ht="28.15" customHeight="1">
      <c r="A263" s="45" t="s">
        <v>1630</v>
      </c>
      <c r="B263" s="48">
        <v>45105</v>
      </c>
      <c r="C263" s="16" t="s">
        <v>1631</v>
      </c>
      <c r="D263" s="16" t="s">
        <v>1632</v>
      </c>
      <c r="E263" s="13">
        <v>1736</v>
      </c>
      <c r="F263" s="88" t="s">
        <v>1735</v>
      </c>
      <c r="G263" s="81">
        <v>372</v>
      </c>
      <c r="H263">
        <f t="shared" ref="H263:H286" si="4">SUM(H262+1)</f>
        <v>257</v>
      </c>
    </row>
    <row r="264" spans="1:8" ht="28.15" customHeight="1">
      <c r="A264" s="45" t="s">
        <v>1633</v>
      </c>
      <c r="B264" s="48">
        <v>45105</v>
      </c>
      <c r="C264" s="16" t="s">
        <v>1634</v>
      </c>
      <c r="D264" s="16" t="s">
        <v>494</v>
      </c>
      <c r="E264" s="13">
        <v>1741</v>
      </c>
      <c r="F264" s="88" t="s">
        <v>1735</v>
      </c>
      <c r="G264" s="81">
        <v>372</v>
      </c>
      <c r="H264">
        <f t="shared" si="4"/>
        <v>258</v>
      </c>
    </row>
    <row r="265" spans="1:8" ht="28.15" customHeight="1">
      <c r="A265" s="45" t="s">
        <v>1635</v>
      </c>
      <c r="B265" s="48">
        <v>45105</v>
      </c>
      <c r="C265" s="16" t="s">
        <v>1636</v>
      </c>
      <c r="D265" s="16" t="s">
        <v>1637</v>
      </c>
      <c r="E265" s="88">
        <v>0</v>
      </c>
      <c r="F265" s="88" t="s">
        <v>143</v>
      </c>
      <c r="G265" s="62">
        <v>0</v>
      </c>
      <c r="H265">
        <f t="shared" si="4"/>
        <v>259</v>
      </c>
    </row>
    <row r="266" spans="1:8" ht="28.15" customHeight="1">
      <c r="A266" s="45" t="s">
        <v>1638</v>
      </c>
      <c r="B266" s="48">
        <v>45105</v>
      </c>
      <c r="C266" s="16" t="s">
        <v>1636</v>
      </c>
      <c r="D266" s="16" t="s">
        <v>1637</v>
      </c>
      <c r="E266" s="88">
        <v>0</v>
      </c>
      <c r="F266" s="88" t="s">
        <v>143</v>
      </c>
      <c r="G266" s="62">
        <v>0</v>
      </c>
      <c r="H266">
        <f t="shared" si="4"/>
        <v>260</v>
      </c>
    </row>
    <row r="267" spans="1:8" ht="28.15" customHeight="1">
      <c r="A267" s="45" t="s">
        <v>1639</v>
      </c>
      <c r="B267" s="48">
        <v>45106</v>
      </c>
      <c r="C267" s="16" t="s">
        <v>1640</v>
      </c>
      <c r="D267" s="16" t="s">
        <v>11</v>
      </c>
      <c r="E267" s="13">
        <v>1591</v>
      </c>
      <c r="F267" s="88" t="s">
        <v>1738</v>
      </c>
      <c r="G267" s="81">
        <v>40809</v>
      </c>
      <c r="H267">
        <f t="shared" si="4"/>
        <v>261</v>
      </c>
    </row>
    <row r="268" spans="1:8" ht="28.15" customHeight="1">
      <c r="A268" s="45" t="s">
        <v>1641</v>
      </c>
      <c r="B268" s="48">
        <v>45106</v>
      </c>
      <c r="C268" s="16" t="s">
        <v>960</v>
      </c>
      <c r="D268" s="16" t="s">
        <v>1642</v>
      </c>
      <c r="E268" s="13">
        <v>1752</v>
      </c>
      <c r="F268" s="16" t="s">
        <v>14</v>
      </c>
      <c r="G268" s="81">
        <v>963</v>
      </c>
      <c r="H268">
        <f t="shared" si="4"/>
        <v>262</v>
      </c>
    </row>
    <row r="269" spans="1:8" ht="28.15" customHeight="1">
      <c r="A269" s="45" t="s">
        <v>1643</v>
      </c>
      <c r="B269" s="48">
        <v>45106</v>
      </c>
      <c r="C269" s="16" t="s">
        <v>1644</v>
      </c>
      <c r="D269" s="16" t="s">
        <v>1645</v>
      </c>
      <c r="E269" s="13">
        <v>1659</v>
      </c>
      <c r="F269" s="84" t="s">
        <v>1756</v>
      </c>
      <c r="G269" s="81">
        <v>258</v>
      </c>
      <c r="H269">
        <f t="shared" si="4"/>
        <v>263</v>
      </c>
    </row>
    <row r="270" spans="1:8" ht="28.15" customHeight="1">
      <c r="A270" s="45" t="s">
        <v>1646</v>
      </c>
      <c r="B270" s="48">
        <v>45106</v>
      </c>
      <c r="C270" s="16" t="s">
        <v>1216</v>
      </c>
      <c r="D270" s="16" t="s">
        <v>1647</v>
      </c>
      <c r="E270" s="13">
        <v>1598</v>
      </c>
      <c r="F270" s="88" t="s">
        <v>1753</v>
      </c>
      <c r="G270" s="62">
        <v>1124</v>
      </c>
      <c r="H270">
        <f t="shared" si="4"/>
        <v>264</v>
      </c>
    </row>
    <row r="271" spans="1:8" ht="28.15" customHeight="1">
      <c r="A271" s="45" t="s">
        <v>1648</v>
      </c>
      <c r="B271" s="48">
        <v>45106</v>
      </c>
      <c r="C271" s="16" t="s">
        <v>1649</v>
      </c>
      <c r="D271" s="16" t="s">
        <v>10</v>
      </c>
      <c r="E271" s="13">
        <v>1710</v>
      </c>
      <c r="F271" s="84" t="s">
        <v>103</v>
      </c>
      <c r="G271" s="81">
        <v>258</v>
      </c>
      <c r="H271">
        <f t="shared" si="4"/>
        <v>265</v>
      </c>
    </row>
    <row r="272" spans="1:8" ht="28.15" customHeight="1">
      <c r="A272" s="45" t="s">
        <v>1650</v>
      </c>
      <c r="B272" s="48">
        <v>45106</v>
      </c>
      <c r="C272" s="16" t="s">
        <v>1651</v>
      </c>
      <c r="D272" s="16" t="s">
        <v>1651</v>
      </c>
      <c r="E272" s="13">
        <v>1735</v>
      </c>
      <c r="F272" s="88" t="s">
        <v>1742</v>
      </c>
      <c r="G272" s="81">
        <v>1304</v>
      </c>
      <c r="H272">
        <f t="shared" si="4"/>
        <v>266</v>
      </c>
    </row>
    <row r="273" spans="1:8" ht="28.15" customHeight="1">
      <c r="A273" s="45" t="s">
        <v>1652</v>
      </c>
      <c r="B273" s="48">
        <v>45106</v>
      </c>
      <c r="C273" s="49" t="s">
        <v>1653</v>
      </c>
      <c r="D273" s="49" t="s">
        <v>1654</v>
      </c>
      <c r="E273" s="50">
        <v>666</v>
      </c>
      <c r="F273" s="51" t="s">
        <v>16</v>
      </c>
      <c r="G273" s="82">
        <v>1357</v>
      </c>
      <c r="H273">
        <f t="shared" si="4"/>
        <v>267</v>
      </c>
    </row>
    <row r="274" spans="1:8" ht="28.15" customHeight="1">
      <c r="A274" s="45" t="s">
        <v>1655</v>
      </c>
      <c r="B274" s="48">
        <v>45106</v>
      </c>
      <c r="C274" s="16" t="s">
        <v>1656</v>
      </c>
      <c r="D274" s="16" t="s">
        <v>11</v>
      </c>
      <c r="E274" s="13"/>
      <c r="F274" s="51" t="s">
        <v>16</v>
      </c>
      <c r="G274" s="62"/>
      <c r="H274">
        <f t="shared" si="4"/>
        <v>268</v>
      </c>
    </row>
    <row r="275" spans="1:8" ht="28.15" customHeight="1">
      <c r="A275" s="45" t="s">
        <v>1657</v>
      </c>
      <c r="B275" s="48">
        <v>45107</v>
      </c>
      <c r="C275" s="16" t="s">
        <v>912</v>
      </c>
      <c r="D275" s="16" t="s">
        <v>1658</v>
      </c>
      <c r="E275" s="88">
        <v>0</v>
      </c>
      <c r="F275" s="88" t="s">
        <v>143</v>
      </c>
      <c r="G275" s="81">
        <v>0</v>
      </c>
      <c r="H275">
        <f t="shared" si="4"/>
        <v>269</v>
      </c>
    </row>
    <row r="276" spans="1:8" ht="28.15" customHeight="1">
      <c r="A276" s="45" t="s">
        <v>1659</v>
      </c>
      <c r="B276" s="48">
        <v>45107</v>
      </c>
      <c r="C276" s="16" t="s">
        <v>1660</v>
      </c>
      <c r="D276" s="16" t="s">
        <v>1661</v>
      </c>
      <c r="E276" s="13">
        <v>1141</v>
      </c>
      <c r="F276" s="51" t="s">
        <v>16</v>
      </c>
      <c r="G276" s="81">
        <v>1321</v>
      </c>
      <c r="H276">
        <f t="shared" si="4"/>
        <v>270</v>
      </c>
    </row>
    <row r="277" spans="1:8" ht="28.15" customHeight="1">
      <c r="A277" s="45" t="s">
        <v>1662</v>
      </c>
      <c r="B277" s="48">
        <v>45107</v>
      </c>
      <c r="C277" s="16" t="s">
        <v>1660</v>
      </c>
      <c r="D277" s="16" t="s">
        <v>1661</v>
      </c>
      <c r="E277" s="13">
        <v>1141</v>
      </c>
      <c r="F277" s="51" t="s">
        <v>16</v>
      </c>
      <c r="G277" s="81">
        <v>1307</v>
      </c>
      <c r="H277">
        <f t="shared" si="4"/>
        <v>271</v>
      </c>
    </row>
    <row r="278" spans="1:8" ht="28.15" customHeight="1">
      <c r="A278" s="45" t="s">
        <v>1663</v>
      </c>
      <c r="B278" s="48">
        <v>45107</v>
      </c>
      <c r="C278" s="15" t="s">
        <v>1664</v>
      </c>
      <c r="D278" s="15" t="s">
        <v>1665</v>
      </c>
      <c r="E278" s="53" t="s">
        <v>1666</v>
      </c>
      <c r="F278" s="51" t="s">
        <v>16</v>
      </c>
      <c r="G278" s="81">
        <v>901</v>
      </c>
      <c r="H278">
        <f t="shared" si="4"/>
        <v>272</v>
      </c>
    </row>
    <row r="279" spans="1:8" ht="28.15" customHeight="1">
      <c r="A279" s="45" t="s">
        <v>1667</v>
      </c>
      <c r="B279" s="48">
        <v>45107</v>
      </c>
      <c r="C279" s="14" t="s">
        <v>1668</v>
      </c>
      <c r="D279" s="15" t="s">
        <v>1658</v>
      </c>
      <c r="E279" s="50">
        <v>77</v>
      </c>
      <c r="F279" s="88" t="s">
        <v>143</v>
      </c>
      <c r="G279" s="81">
        <v>0</v>
      </c>
      <c r="H279">
        <f t="shared" si="4"/>
        <v>273</v>
      </c>
    </row>
    <row r="280" spans="1:8" ht="28.15" customHeight="1">
      <c r="A280" s="45" t="s">
        <v>1669</v>
      </c>
      <c r="B280" s="48">
        <v>45107</v>
      </c>
      <c r="C280" s="14" t="s">
        <v>1668</v>
      </c>
      <c r="D280" s="15" t="s">
        <v>1658</v>
      </c>
      <c r="E280" s="50">
        <v>0</v>
      </c>
      <c r="F280" s="88" t="s">
        <v>143</v>
      </c>
      <c r="G280" s="81">
        <v>0</v>
      </c>
      <c r="H280">
        <f t="shared" si="4"/>
        <v>274</v>
      </c>
    </row>
    <row r="281" spans="1:8" ht="28.15" customHeight="1">
      <c r="A281" s="45" t="s">
        <v>1670</v>
      </c>
      <c r="B281" s="48">
        <v>45107</v>
      </c>
      <c r="C281" s="16" t="s">
        <v>1671</v>
      </c>
      <c r="D281" s="16" t="s">
        <v>10</v>
      </c>
      <c r="E281" s="13">
        <v>1803</v>
      </c>
      <c r="F281" s="84" t="s">
        <v>1756</v>
      </c>
      <c r="G281" s="81">
        <v>258</v>
      </c>
      <c r="H281">
        <f t="shared" si="4"/>
        <v>275</v>
      </c>
    </row>
    <row r="282" spans="1:8" ht="28.15" customHeight="1">
      <c r="A282" s="45" t="s">
        <v>1672</v>
      </c>
      <c r="B282" s="48">
        <v>45107</v>
      </c>
      <c r="C282" s="16" t="s">
        <v>1673</v>
      </c>
      <c r="D282" s="16" t="s">
        <v>1674</v>
      </c>
      <c r="E282" s="13">
        <v>1765</v>
      </c>
      <c r="F282" s="88" t="s">
        <v>1741</v>
      </c>
      <c r="G282" s="81">
        <v>258</v>
      </c>
      <c r="H282">
        <f t="shared" si="4"/>
        <v>276</v>
      </c>
    </row>
    <row r="283" spans="1:8" ht="28.15" customHeight="1">
      <c r="A283" s="45" t="s">
        <v>1675</v>
      </c>
      <c r="B283" s="48">
        <v>45107</v>
      </c>
      <c r="C283" s="16" t="s">
        <v>1676</v>
      </c>
      <c r="D283" s="16" t="s">
        <v>1677</v>
      </c>
      <c r="E283" s="13">
        <v>1763</v>
      </c>
      <c r="F283" s="88" t="s">
        <v>1738</v>
      </c>
      <c r="G283" s="81">
        <v>1430</v>
      </c>
      <c r="H283">
        <f t="shared" si="4"/>
        <v>277</v>
      </c>
    </row>
    <row r="284" spans="1:8" ht="28.15" customHeight="1">
      <c r="A284" s="45" t="s">
        <v>1678</v>
      </c>
      <c r="B284" s="48">
        <v>45107</v>
      </c>
      <c r="C284" s="16" t="s">
        <v>1679</v>
      </c>
      <c r="D284" s="16" t="s">
        <v>10</v>
      </c>
      <c r="E284" s="13">
        <v>25726</v>
      </c>
      <c r="F284" s="51" t="s">
        <v>16</v>
      </c>
      <c r="G284" s="62">
        <v>3007</v>
      </c>
      <c r="H284">
        <f t="shared" si="4"/>
        <v>278</v>
      </c>
    </row>
    <row r="285" spans="1:8" ht="28.15" customHeight="1">
      <c r="A285" s="45" t="s">
        <v>1680</v>
      </c>
      <c r="B285" s="48">
        <v>45107</v>
      </c>
      <c r="C285" s="14" t="s">
        <v>1681</v>
      </c>
      <c r="D285" s="14" t="s">
        <v>1682</v>
      </c>
      <c r="E285" s="51">
        <v>27370</v>
      </c>
      <c r="F285" s="51" t="s">
        <v>16</v>
      </c>
      <c r="G285" s="81">
        <v>1097</v>
      </c>
      <c r="H285">
        <f t="shared" si="4"/>
        <v>279</v>
      </c>
    </row>
    <row r="286" spans="1:8" ht="28.15" customHeight="1">
      <c r="A286" s="45" t="s">
        <v>1683</v>
      </c>
      <c r="B286" s="48">
        <v>45107</v>
      </c>
      <c r="C286" s="14" t="s">
        <v>1684</v>
      </c>
      <c r="D286" s="14" t="s">
        <v>1685</v>
      </c>
      <c r="E286" s="51">
        <v>27801</v>
      </c>
      <c r="F286" s="51" t="s">
        <v>16</v>
      </c>
      <c r="G286" s="81">
        <v>1283</v>
      </c>
      <c r="H286">
        <f t="shared" si="4"/>
        <v>280</v>
      </c>
    </row>
  </sheetData>
  <autoFilter ref="B6:G286"/>
  <mergeCells count="8">
    <mergeCell ref="G212:G216"/>
    <mergeCell ref="G248:G250"/>
    <mergeCell ref="A1:G1"/>
    <mergeCell ref="A2:G2"/>
    <mergeCell ref="A3:E3"/>
    <mergeCell ref="A4:G4"/>
    <mergeCell ref="A5:G5"/>
    <mergeCell ref="G57:G58"/>
  </mergeCells>
  <pageMargins left="0.27559055118110237" right="0.19685039370078741" top="0.19685039370078741" bottom="0.19685039370078741" header="0" footer="0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ABRIL 2023</vt:lpstr>
      <vt:lpstr>MAYO 2023</vt:lpstr>
      <vt:lpstr>JUNIO 2023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Colossus User</dc:creator>
  <cp:lastModifiedBy>Paulina Jaramillo</cp:lastModifiedBy>
  <cp:lastPrinted>2023-04-11T18:02:59Z</cp:lastPrinted>
  <dcterms:created xsi:type="dcterms:W3CDTF">2013-02-06T16:37:28Z</dcterms:created>
  <dcterms:modified xsi:type="dcterms:W3CDTF">2023-07-26T20:30:09Z</dcterms:modified>
</cp:coreProperties>
</file>